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y\Downloads\"/>
    </mc:Choice>
  </mc:AlternateContent>
  <xr:revisionPtr revIDLastSave="0" documentId="13_ncr:1_{F18CC1BD-D2CA-4C34-894D-D5C486F7960D}" xr6:coauthVersionLast="47" xr6:coauthVersionMax="47" xr10:uidLastSave="{00000000-0000-0000-0000-000000000000}"/>
  <bookViews>
    <workbookView xWindow="-120" yWindow="-120" windowWidth="29040" windowHeight="15720" xr2:uid="{A9422A92-B75A-4DC2-ADA5-264BD010451F}"/>
  </bookViews>
  <sheets>
    <sheet name="1月" sheetId="3" r:id="rId1"/>
    <sheet name="2月" sheetId="4" r:id="rId2"/>
    <sheet name="3月" sheetId="17" r:id="rId3"/>
    <sheet name="4月" sheetId="18" r:id="rId4"/>
    <sheet name="5月" sheetId="19" r:id="rId5"/>
    <sheet name="6月" sheetId="20" r:id="rId6"/>
    <sheet name="7月" sheetId="21" r:id="rId7"/>
    <sheet name="8月" sheetId="22" r:id="rId8"/>
    <sheet name="9月" sheetId="23" r:id="rId9"/>
    <sheet name="10月" sheetId="24" r:id="rId10"/>
    <sheet name="11月" sheetId="25" r:id="rId11"/>
    <sheet name="12月" sheetId="26" r:id="rId12"/>
    <sheet name="祝日リスト" sheetId="2" r:id="rId13"/>
    <sheet name="六曜" sheetId="16" r:id="rId14"/>
  </sheets>
  <definedNames>
    <definedName name="_xlnm.Print_Area" localSheetId="9">'10月'!$A$1:$BL$323</definedName>
    <definedName name="_xlnm.Print_Area" localSheetId="10">'11月'!$A$1:$BL$323</definedName>
    <definedName name="_xlnm.Print_Area" localSheetId="11">'12月'!$A$1:$BL$323</definedName>
    <definedName name="_xlnm.Print_Area" localSheetId="0">'1月'!$A$1:$BL$323</definedName>
    <definedName name="_xlnm.Print_Area" localSheetId="1">'2月'!$A$1:$BL$323</definedName>
    <definedName name="_xlnm.Print_Area" localSheetId="2">'3月'!$A$1:$BL$323</definedName>
    <definedName name="_xlnm.Print_Area" localSheetId="3">'4月'!$A$1:$BL$323</definedName>
    <definedName name="_xlnm.Print_Area" localSheetId="4">'5月'!$A$1:$BL$323</definedName>
    <definedName name="_xlnm.Print_Area" localSheetId="5">'6月'!$A$1:$BL$323</definedName>
    <definedName name="_xlnm.Print_Area" localSheetId="6">'7月'!$A$1:$BL$323</definedName>
    <definedName name="_xlnm.Print_Area" localSheetId="7">'8月'!$A$1:$BL$323</definedName>
    <definedName name="_xlnm.Print_Area" localSheetId="8">'9月'!$A$1:$BL$323</definedName>
    <definedName name="祝日リスト">祝日リスト!$A$2:$A$40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26" l="1"/>
  <c r="A46" i="26"/>
  <c r="BH272" i="26"/>
  <c r="AZ272" i="26"/>
  <c r="AR272" i="26"/>
  <c r="AJ272" i="26"/>
  <c r="AB272" i="26"/>
  <c r="T272" i="26"/>
  <c r="L272" i="26"/>
  <c r="BH218" i="26"/>
  <c r="AZ218" i="26"/>
  <c r="AR218" i="26"/>
  <c r="AJ218" i="26"/>
  <c r="AB218" i="26"/>
  <c r="T218" i="26"/>
  <c r="L218" i="26"/>
  <c r="BH164" i="26"/>
  <c r="AZ164" i="26"/>
  <c r="AR164" i="26"/>
  <c r="AJ164" i="26"/>
  <c r="AB164" i="26"/>
  <c r="T164" i="26"/>
  <c r="L164" i="26"/>
  <c r="BH110" i="26"/>
  <c r="AZ110" i="26"/>
  <c r="AR110" i="26"/>
  <c r="AJ110" i="26"/>
  <c r="AB110" i="26"/>
  <c r="T110" i="26"/>
  <c r="L110" i="26"/>
  <c r="BH56" i="26"/>
  <c r="AZ56" i="26"/>
  <c r="AR56" i="26"/>
  <c r="AJ56" i="26"/>
  <c r="AB56" i="26"/>
  <c r="T56" i="26"/>
  <c r="L56" i="26"/>
  <c r="BH2" i="26"/>
  <c r="AZ2" i="26"/>
  <c r="AR2" i="26"/>
  <c r="AJ2" i="26"/>
  <c r="AB2" i="26"/>
  <c r="T2" i="26"/>
  <c r="L2" i="26"/>
  <c r="A1" i="26"/>
  <c r="A92" i="26"/>
  <c r="E58" i="26"/>
  <c r="E112" i="26" s="1"/>
  <c r="E166" i="26" s="1"/>
  <c r="E220" i="26" s="1"/>
  <c r="E274" i="26" s="1"/>
  <c r="A55" i="26"/>
  <c r="A109" i="26" s="1"/>
  <c r="A163" i="26" s="1"/>
  <c r="A217" i="26" s="1"/>
  <c r="A271" i="26" s="1"/>
  <c r="D38" i="26"/>
  <c r="A40" i="26" s="1"/>
  <c r="B40" i="26" s="1"/>
  <c r="C40" i="26" s="1"/>
  <c r="D40" i="26" s="1"/>
  <c r="E40" i="26" s="1"/>
  <c r="F40" i="26" s="1"/>
  <c r="G40" i="26" s="1"/>
  <c r="A41" i="26" s="1"/>
  <c r="B41" i="26" s="1"/>
  <c r="C41" i="26" s="1"/>
  <c r="D41" i="26" s="1"/>
  <c r="E41" i="26" s="1"/>
  <c r="F41" i="26" s="1"/>
  <c r="G41" i="26" s="1"/>
  <c r="A42" i="26" s="1"/>
  <c r="B42" i="26" s="1"/>
  <c r="C42" i="26" s="1"/>
  <c r="D42" i="26" s="1"/>
  <c r="E42" i="26" s="1"/>
  <c r="F42" i="26" s="1"/>
  <c r="G42" i="26" s="1"/>
  <c r="A43" i="26" s="1"/>
  <c r="B43" i="26" s="1"/>
  <c r="C43" i="26" s="1"/>
  <c r="D43" i="26" s="1"/>
  <c r="E43" i="26" s="1"/>
  <c r="F43" i="26" s="1"/>
  <c r="G43" i="26" s="1"/>
  <c r="A44" i="26" s="1"/>
  <c r="B44" i="26" s="1"/>
  <c r="C44" i="26" s="1"/>
  <c r="D44" i="26" s="1"/>
  <c r="E44" i="26" s="1"/>
  <c r="F44" i="26" s="1"/>
  <c r="G44" i="26" s="1"/>
  <c r="A45" i="26" s="1"/>
  <c r="B45" i="26" s="1"/>
  <c r="C45" i="26" s="1"/>
  <c r="D45" i="26" s="1"/>
  <c r="E45" i="26" s="1"/>
  <c r="F45" i="26" s="1"/>
  <c r="G45" i="26" s="1"/>
  <c r="A38" i="26"/>
  <c r="D30" i="26"/>
  <c r="D84" i="26" s="1"/>
  <c r="D138" i="26" s="1"/>
  <c r="D192" i="26" s="1"/>
  <c r="D246" i="26" s="1"/>
  <c r="D300" i="26" s="1"/>
  <c r="G5" i="26"/>
  <c r="BH272" i="25"/>
  <c r="AZ272" i="25"/>
  <c r="AR272" i="25"/>
  <c r="AJ272" i="25"/>
  <c r="AB272" i="25"/>
  <c r="T272" i="25"/>
  <c r="L272" i="25"/>
  <c r="BH218" i="25"/>
  <c r="AZ218" i="25"/>
  <c r="AR218" i="25"/>
  <c r="AJ218" i="25"/>
  <c r="AB218" i="25"/>
  <c r="T218" i="25"/>
  <c r="L218" i="25"/>
  <c r="BH164" i="25"/>
  <c r="AZ164" i="25"/>
  <c r="AR164" i="25"/>
  <c r="AJ164" i="25"/>
  <c r="AB164" i="25"/>
  <c r="T164" i="25"/>
  <c r="L164" i="25"/>
  <c r="BH110" i="25"/>
  <c r="AZ110" i="25"/>
  <c r="AR110" i="25"/>
  <c r="AJ110" i="25"/>
  <c r="AB110" i="25"/>
  <c r="T110" i="25"/>
  <c r="L110" i="25"/>
  <c r="BH56" i="25"/>
  <c r="AZ56" i="25"/>
  <c r="AR56" i="25"/>
  <c r="AJ56" i="25"/>
  <c r="AB56" i="25"/>
  <c r="T56" i="25"/>
  <c r="L56" i="25"/>
  <c r="BH2" i="25"/>
  <c r="AZ2" i="25"/>
  <c r="AR2" i="25"/>
  <c r="AJ2" i="25"/>
  <c r="AB2" i="25"/>
  <c r="T2" i="25"/>
  <c r="L2" i="25"/>
  <c r="A1" i="25"/>
  <c r="D30" i="25" s="1"/>
  <c r="D84" i="25" s="1"/>
  <c r="D138" i="25" s="1"/>
  <c r="D192" i="25" s="1"/>
  <c r="D246" i="25" s="1"/>
  <c r="D300" i="25" s="1"/>
  <c r="A1" i="24"/>
  <c r="A55" i="24" s="1"/>
  <c r="A109" i="24" s="1"/>
  <c r="A163" i="24" s="1"/>
  <c r="A217" i="24" s="1"/>
  <c r="A271" i="24" s="1"/>
  <c r="A1" i="23"/>
  <c r="A55" i="23" s="1"/>
  <c r="A109" i="23" s="1"/>
  <c r="A163" i="23" s="1"/>
  <c r="A217" i="23" s="1"/>
  <c r="A271" i="23" s="1"/>
  <c r="A1" i="22"/>
  <c r="D30" i="22" s="1"/>
  <c r="D84" i="22" s="1"/>
  <c r="D138" i="22" s="1"/>
  <c r="D192" i="22" s="1"/>
  <c r="D246" i="22" s="1"/>
  <c r="D300" i="22" s="1"/>
  <c r="A1" i="21"/>
  <c r="A1" i="20"/>
  <c r="A55" i="20" s="1"/>
  <c r="A109" i="20" s="1"/>
  <c r="A163" i="20" s="1"/>
  <c r="A217" i="20" s="1"/>
  <c r="A271" i="20" s="1"/>
  <c r="A1" i="19"/>
  <c r="A1" i="18"/>
  <c r="A55" i="18"/>
  <c r="A109" i="18" s="1"/>
  <c r="A163" i="18" s="1"/>
  <c r="A217" i="18" s="1"/>
  <c r="A271" i="18" s="1"/>
  <c r="A1" i="17"/>
  <c r="G275" i="25"/>
  <c r="G167" i="25"/>
  <c r="G221" i="25" s="1"/>
  <c r="A154" i="25"/>
  <c r="G59" i="25"/>
  <c r="G113" i="25" s="1"/>
  <c r="E58" i="25"/>
  <c r="E112" i="25" s="1"/>
  <c r="E166" i="25" s="1"/>
  <c r="E220" i="25" s="1"/>
  <c r="E274" i="25" s="1"/>
  <c r="A46" i="25"/>
  <c r="A100" i="25" s="1"/>
  <c r="A30" i="25"/>
  <c r="A84" i="25" s="1"/>
  <c r="G5" i="25"/>
  <c r="A38" i="25" s="1"/>
  <c r="A92" i="25" s="1"/>
  <c r="A146" i="25" s="1"/>
  <c r="A200" i="25" s="1"/>
  <c r="I1" i="25"/>
  <c r="Q1" i="25" s="1"/>
  <c r="G167" i="24"/>
  <c r="G221" i="24" s="1"/>
  <c r="G275" i="24" s="1"/>
  <c r="A92" i="24"/>
  <c r="A146" i="24" s="1"/>
  <c r="G59" i="24"/>
  <c r="G113" i="24" s="1"/>
  <c r="E58" i="24"/>
  <c r="E112" i="24" s="1"/>
  <c r="E166" i="24" s="1"/>
  <c r="E220" i="24" s="1"/>
  <c r="E274" i="24" s="1"/>
  <c r="A46" i="24"/>
  <c r="D38" i="24"/>
  <c r="A38" i="24"/>
  <c r="D30" i="24"/>
  <c r="D84" i="24" s="1"/>
  <c r="D138" i="24" s="1"/>
  <c r="D192" i="24" s="1"/>
  <c r="D246" i="24" s="1"/>
  <c r="D300" i="24" s="1"/>
  <c r="A30" i="24"/>
  <c r="A84" i="24" s="1"/>
  <c r="G5" i="24"/>
  <c r="I1" i="24"/>
  <c r="Q1" i="24" s="1"/>
  <c r="Y1" i="24" s="1"/>
  <c r="AB2" i="24" s="1"/>
  <c r="G113" i="23"/>
  <c r="G167" i="23" s="1"/>
  <c r="G221" i="23" s="1"/>
  <c r="G275" i="23" s="1"/>
  <c r="A100" i="23"/>
  <c r="A84" i="23"/>
  <c r="G59" i="23"/>
  <c r="E58" i="23"/>
  <c r="E112" i="23" s="1"/>
  <c r="E166" i="23" s="1"/>
  <c r="E220" i="23" s="1"/>
  <c r="E274" i="23" s="1"/>
  <c r="A46" i="23"/>
  <c r="A38" i="23"/>
  <c r="A30" i="23"/>
  <c r="G5" i="23"/>
  <c r="G113" i="22"/>
  <c r="G167" i="22" s="1"/>
  <c r="G221" i="22" s="1"/>
  <c r="G275" i="22" s="1"/>
  <c r="E58" i="22"/>
  <c r="E112" i="22" s="1"/>
  <c r="E166" i="22" s="1"/>
  <c r="E220" i="22" s="1"/>
  <c r="E274" i="22" s="1"/>
  <c r="A46" i="22"/>
  <c r="A38" i="22"/>
  <c r="A92" i="22" s="1"/>
  <c r="G5" i="22"/>
  <c r="G59" i="22" s="1"/>
  <c r="A200" i="21"/>
  <c r="A146" i="21"/>
  <c r="D100" i="21"/>
  <c r="D154" i="21" s="1"/>
  <c r="D208" i="21" s="1"/>
  <c r="D262" i="21" s="1"/>
  <c r="D316" i="21" s="1"/>
  <c r="E58" i="21"/>
  <c r="E112" i="21" s="1"/>
  <c r="E166" i="21" s="1"/>
  <c r="E220" i="21" s="1"/>
  <c r="E274" i="21" s="1"/>
  <c r="A55" i="21"/>
  <c r="A109" i="21" s="1"/>
  <c r="A163" i="21" s="1"/>
  <c r="A217" i="21" s="1"/>
  <c r="A271" i="21" s="1"/>
  <c r="A46" i="21"/>
  <c r="D38" i="21"/>
  <c r="D46" i="21" s="1"/>
  <c r="A38" i="21"/>
  <c r="A92" i="21" s="1"/>
  <c r="D30" i="21"/>
  <c r="D84" i="21" s="1"/>
  <c r="D138" i="21" s="1"/>
  <c r="D192" i="21" s="1"/>
  <c r="D246" i="21" s="1"/>
  <c r="D300" i="21" s="1"/>
  <c r="A30" i="21"/>
  <c r="A84" i="21" s="1"/>
  <c r="G5" i="21"/>
  <c r="G59" i="21" s="1"/>
  <c r="G113" i="21" s="1"/>
  <c r="G167" i="21" s="1"/>
  <c r="G221" i="21" s="1"/>
  <c r="G275" i="21" s="1"/>
  <c r="I1" i="21"/>
  <c r="L2" i="21" s="1"/>
  <c r="A208" i="20"/>
  <c r="A262" i="20" s="1"/>
  <c r="G167" i="20"/>
  <c r="G221" i="20" s="1"/>
  <c r="G275" i="20" s="1"/>
  <c r="A154" i="20"/>
  <c r="A100" i="20"/>
  <c r="G59" i="20"/>
  <c r="G113" i="20" s="1"/>
  <c r="E58" i="20"/>
  <c r="E112" i="20" s="1"/>
  <c r="E166" i="20" s="1"/>
  <c r="E220" i="20" s="1"/>
  <c r="E274" i="20" s="1"/>
  <c r="A46" i="20"/>
  <c r="A38" i="20"/>
  <c r="A30" i="20"/>
  <c r="A84" i="20" s="1"/>
  <c r="G5" i="20"/>
  <c r="I1" i="20"/>
  <c r="L2" i="20" s="1"/>
  <c r="E112" i="19"/>
  <c r="E166" i="19" s="1"/>
  <c r="E220" i="19" s="1"/>
  <c r="E274" i="19" s="1"/>
  <c r="E58" i="19"/>
  <c r="A55" i="19"/>
  <c r="A109" i="19" s="1"/>
  <c r="A163" i="19" s="1"/>
  <c r="A217" i="19" s="1"/>
  <c r="A271" i="19" s="1"/>
  <c r="A46" i="19"/>
  <c r="D38" i="19"/>
  <c r="A38" i="19"/>
  <c r="D30" i="19"/>
  <c r="D84" i="19" s="1"/>
  <c r="D138" i="19" s="1"/>
  <c r="D192" i="19" s="1"/>
  <c r="D246" i="19" s="1"/>
  <c r="D300" i="19" s="1"/>
  <c r="G5" i="19"/>
  <c r="G59" i="19" s="1"/>
  <c r="G113" i="19" s="1"/>
  <c r="G167" i="19" s="1"/>
  <c r="G221" i="19" s="1"/>
  <c r="G275" i="19" s="1"/>
  <c r="E58" i="18"/>
  <c r="E112" i="18" s="1"/>
  <c r="E166" i="18" s="1"/>
  <c r="E220" i="18" s="1"/>
  <c r="E274" i="18" s="1"/>
  <c r="G5" i="18"/>
  <c r="A154" i="17"/>
  <c r="A100" i="17"/>
  <c r="G59" i="17"/>
  <c r="G113" i="17" s="1"/>
  <c r="G167" i="17" s="1"/>
  <c r="G221" i="17" s="1"/>
  <c r="G275" i="17" s="1"/>
  <c r="E58" i="17"/>
  <c r="E112" i="17" s="1"/>
  <c r="E166" i="17" s="1"/>
  <c r="E220" i="17" s="1"/>
  <c r="E274" i="17" s="1"/>
  <c r="G5" i="17"/>
  <c r="A46" i="17" s="1"/>
  <c r="L272" i="4"/>
  <c r="T272" i="4"/>
  <c r="AB272" i="4"/>
  <c r="AJ272" i="4"/>
  <c r="AR272" i="4"/>
  <c r="AZ272" i="4"/>
  <c r="BH272" i="4"/>
  <c r="BH218" i="4"/>
  <c r="AZ218" i="4"/>
  <c r="AR218" i="4"/>
  <c r="AJ218" i="4"/>
  <c r="AB218" i="4"/>
  <c r="T218" i="4"/>
  <c r="L218" i="4"/>
  <c r="L164" i="4"/>
  <c r="T164" i="4"/>
  <c r="AB164" i="4"/>
  <c r="AJ164" i="4"/>
  <c r="AR164" i="4"/>
  <c r="AZ164" i="4"/>
  <c r="BH164" i="4"/>
  <c r="BH110" i="4"/>
  <c r="AZ110" i="4"/>
  <c r="AR110" i="4"/>
  <c r="AJ110" i="4"/>
  <c r="AB110" i="4"/>
  <c r="T110" i="4"/>
  <c r="L110" i="4"/>
  <c r="BH56" i="4"/>
  <c r="AZ56" i="4"/>
  <c r="AR56" i="4"/>
  <c r="AJ56" i="4"/>
  <c r="AB56" i="4"/>
  <c r="T56" i="4"/>
  <c r="L56" i="4"/>
  <c r="AZ2" i="4"/>
  <c r="AR2" i="4"/>
  <c r="AJ2" i="4"/>
  <c r="AB2" i="4"/>
  <c r="T2" i="4"/>
  <c r="L2" i="4"/>
  <c r="BH2" i="4"/>
  <c r="BH272" i="3"/>
  <c r="AZ272" i="3"/>
  <c r="AR272" i="3"/>
  <c r="AJ272" i="3"/>
  <c r="AB272" i="3"/>
  <c r="T272" i="3"/>
  <c r="L272" i="3"/>
  <c r="BH218" i="3"/>
  <c r="AZ218" i="3"/>
  <c r="AR218" i="3"/>
  <c r="AJ218" i="3"/>
  <c r="AB218" i="3"/>
  <c r="T218" i="3"/>
  <c r="L218" i="3"/>
  <c r="BH164" i="3"/>
  <c r="AZ164" i="3"/>
  <c r="AR164" i="3"/>
  <c r="AJ164" i="3"/>
  <c r="AB164" i="3"/>
  <c r="T164" i="3"/>
  <c r="L164" i="3"/>
  <c r="BH110" i="3"/>
  <c r="AZ110" i="3"/>
  <c r="AR110" i="3"/>
  <c r="AJ110" i="3"/>
  <c r="AB110" i="3"/>
  <c r="T110" i="3"/>
  <c r="L110" i="3"/>
  <c r="BH56" i="3"/>
  <c r="AZ56" i="3"/>
  <c r="AR56" i="3"/>
  <c r="AJ56" i="3"/>
  <c r="AB56" i="3"/>
  <c r="T56" i="3"/>
  <c r="L56" i="3"/>
  <c r="BH2" i="3"/>
  <c r="AZ2" i="3"/>
  <c r="AR2" i="3"/>
  <c r="AJ2" i="3"/>
  <c r="AB2" i="3"/>
  <c r="L2" i="3"/>
  <c r="U2" i="3"/>
  <c r="T2" i="3"/>
  <c r="A1" i="4"/>
  <c r="G275" i="4"/>
  <c r="G221" i="4"/>
  <c r="G167" i="4"/>
  <c r="G113" i="4"/>
  <c r="A109" i="4"/>
  <c r="A163" i="4" s="1"/>
  <c r="A217" i="4" s="1"/>
  <c r="A271" i="4" s="1"/>
  <c r="A271" i="3"/>
  <c r="G275" i="3"/>
  <c r="G221" i="3"/>
  <c r="A217" i="3"/>
  <c r="G167" i="3"/>
  <c r="A163" i="3"/>
  <c r="G113" i="3"/>
  <c r="A109" i="3"/>
  <c r="E58" i="3"/>
  <c r="E112" i="3" s="1"/>
  <c r="E166" i="3" s="1"/>
  <c r="E220" i="3" s="1"/>
  <c r="E274" i="3" s="1"/>
  <c r="E58" i="4"/>
  <c r="E112" i="4" s="1"/>
  <c r="E166" i="4" s="1"/>
  <c r="E220" i="4" s="1"/>
  <c r="E274" i="4" s="1"/>
  <c r="G59" i="4"/>
  <c r="A55" i="4"/>
  <c r="G59" i="3"/>
  <c r="A55" i="3"/>
  <c r="D30" i="4"/>
  <c r="D84" i="4" s="1"/>
  <c r="D138" i="4" s="1"/>
  <c r="D192" i="4" s="1"/>
  <c r="D246" i="4" s="1"/>
  <c r="D300" i="4" s="1"/>
  <c r="A30" i="4"/>
  <c r="G5" i="4"/>
  <c r="D316" i="3"/>
  <c r="A316" i="3"/>
  <c r="A318" i="3" s="1"/>
  <c r="B318" i="3" s="1"/>
  <c r="C318" i="3" s="1"/>
  <c r="D318" i="3" s="1"/>
  <c r="E318" i="3" s="1"/>
  <c r="F318" i="3" s="1"/>
  <c r="G318" i="3" s="1"/>
  <c r="A319" i="3" s="1"/>
  <c r="B319" i="3" s="1"/>
  <c r="C319" i="3" s="1"/>
  <c r="D319" i="3" s="1"/>
  <c r="E319" i="3" s="1"/>
  <c r="F319" i="3" s="1"/>
  <c r="G319" i="3" s="1"/>
  <c r="A320" i="3" s="1"/>
  <c r="B320" i="3" s="1"/>
  <c r="C320" i="3" s="1"/>
  <c r="D320" i="3" s="1"/>
  <c r="E320" i="3" s="1"/>
  <c r="F320" i="3" s="1"/>
  <c r="G320" i="3" s="1"/>
  <c r="A321" i="3" s="1"/>
  <c r="B321" i="3" s="1"/>
  <c r="C321" i="3" s="1"/>
  <c r="D321" i="3" s="1"/>
  <c r="E321" i="3" s="1"/>
  <c r="F321" i="3" s="1"/>
  <c r="G321" i="3" s="1"/>
  <c r="A322" i="3" s="1"/>
  <c r="B322" i="3" s="1"/>
  <c r="C322" i="3" s="1"/>
  <c r="D322" i="3" s="1"/>
  <c r="E322" i="3" s="1"/>
  <c r="F322" i="3" s="1"/>
  <c r="G322" i="3" s="1"/>
  <c r="A323" i="3" s="1"/>
  <c r="B323" i="3" s="1"/>
  <c r="C323" i="3" s="1"/>
  <c r="D323" i="3" s="1"/>
  <c r="E323" i="3" s="1"/>
  <c r="F323" i="3" s="1"/>
  <c r="G323" i="3" s="1"/>
  <c r="D308" i="3"/>
  <c r="A308" i="3"/>
  <c r="A310" i="3" s="1"/>
  <c r="B310" i="3" s="1"/>
  <c r="C310" i="3" s="1"/>
  <c r="D310" i="3" s="1"/>
  <c r="E310" i="3" s="1"/>
  <c r="F310" i="3" s="1"/>
  <c r="G310" i="3" s="1"/>
  <c r="A311" i="3" s="1"/>
  <c r="B311" i="3" s="1"/>
  <c r="C311" i="3" s="1"/>
  <c r="D311" i="3" s="1"/>
  <c r="E311" i="3" s="1"/>
  <c r="F311" i="3" s="1"/>
  <c r="G311" i="3" s="1"/>
  <c r="A312" i="3" s="1"/>
  <c r="B312" i="3" s="1"/>
  <c r="C312" i="3" s="1"/>
  <c r="D312" i="3" s="1"/>
  <c r="E312" i="3" s="1"/>
  <c r="F312" i="3" s="1"/>
  <c r="G312" i="3" s="1"/>
  <c r="A313" i="3" s="1"/>
  <c r="B313" i="3" s="1"/>
  <c r="C313" i="3" s="1"/>
  <c r="D313" i="3" s="1"/>
  <c r="E313" i="3" s="1"/>
  <c r="F313" i="3" s="1"/>
  <c r="G313" i="3" s="1"/>
  <c r="A314" i="3" s="1"/>
  <c r="B314" i="3" s="1"/>
  <c r="C314" i="3" s="1"/>
  <c r="D314" i="3" s="1"/>
  <c r="E314" i="3" s="1"/>
  <c r="F314" i="3" s="1"/>
  <c r="G314" i="3" s="1"/>
  <c r="A315" i="3" s="1"/>
  <c r="B315" i="3" s="1"/>
  <c r="C315" i="3" s="1"/>
  <c r="D315" i="3" s="1"/>
  <c r="E315" i="3" s="1"/>
  <c r="F315" i="3" s="1"/>
  <c r="G315" i="3" s="1"/>
  <c r="D300" i="3"/>
  <c r="A300" i="3"/>
  <c r="A302" i="3" s="1"/>
  <c r="B302" i="3" s="1"/>
  <c r="C302" i="3" s="1"/>
  <c r="D302" i="3" s="1"/>
  <c r="E302" i="3" s="1"/>
  <c r="F302" i="3" s="1"/>
  <c r="G302" i="3" s="1"/>
  <c r="A303" i="3" s="1"/>
  <c r="B303" i="3" s="1"/>
  <c r="C303" i="3" s="1"/>
  <c r="D303" i="3" s="1"/>
  <c r="E303" i="3" s="1"/>
  <c r="F303" i="3" s="1"/>
  <c r="G303" i="3" s="1"/>
  <c r="A304" i="3" s="1"/>
  <c r="B304" i="3" s="1"/>
  <c r="C304" i="3" s="1"/>
  <c r="D304" i="3" s="1"/>
  <c r="E304" i="3" s="1"/>
  <c r="F304" i="3" s="1"/>
  <c r="G304" i="3" s="1"/>
  <c r="A305" i="3" s="1"/>
  <c r="B305" i="3" s="1"/>
  <c r="C305" i="3" s="1"/>
  <c r="D305" i="3" s="1"/>
  <c r="E305" i="3" s="1"/>
  <c r="F305" i="3" s="1"/>
  <c r="G305" i="3" s="1"/>
  <c r="A306" i="3" s="1"/>
  <c r="B306" i="3" s="1"/>
  <c r="C306" i="3" s="1"/>
  <c r="D306" i="3" s="1"/>
  <c r="E306" i="3" s="1"/>
  <c r="F306" i="3" s="1"/>
  <c r="G306" i="3" s="1"/>
  <c r="A307" i="3" s="1"/>
  <c r="B307" i="3" s="1"/>
  <c r="C307" i="3" s="1"/>
  <c r="D307" i="3" s="1"/>
  <c r="E307" i="3" s="1"/>
  <c r="F307" i="3" s="1"/>
  <c r="G307" i="3" s="1"/>
  <c r="M272" i="3"/>
  <c r="I271" i="3"/>
  <c r="Q271" i="3" s="1"/>
  <c r="D262" i="3"/>
  <c r="A262" i="3"/>
  <c r="A264" i="3" s="1"/>
  <c r="B264" i="3" s="1"/>
  <c r="C264" i="3" s="1"/>
  <c r="D264" i="3" s="1"/>
  <c r="E264" i="3" s="1"/>
  <c r="F264" i="3" s="1"/>
  <c r="G264" i="3" s="1"/>
  <c r="A265" i="3" s="1"/>
  <c r="B265" i="3" s="1"/>
  <c r="C265" i="3" s="1"/>
  <c r="D265" i="3" s="1"/>
  <c r="E265" i="3" s="1"/>
  <c r="F265" i="3" s="1"/>
  <c r="G265" i="3" s="1"/>
  <c r="A266" i="3" s="1"/>
  <c r="B266" i="3" s="1"/>
  <c r="C266" i="3" s="1"/>
  <c r="D266" i="3" s="1"/>
  <c r="E266" i="3" s="1"/>
  <c r="F266" i="3" s="1"/>
  <c r="G266" i="3" s="1"/>
  <c r="A267" i="3" s="1"/>
  <c r="B267" i="3" s="1"/>
  <c r="C267" i="3" s="1"/>
  <c r="D267" i="3" s="1"/>
  <c r="E267" i="3" s="1"/>
  <c r="F267" i="3" s="1"/>
  <c r="G267" i="3" s="1"/>
  <c r="A268" i="3" s="1"/>
  <c r="B268" i="3" s="1"/>
  <c r="C268" i="3" s="1"/>
  <c r="D268" i="3" s="1"/>
  <c r="E268" i="3" s="1"/>
  <c r="F268" i="3" s="1"/>
  <c r="G268" i="3" s="1"/>
  <c r="A269" i="3" s="1"/>
  <c r="B269" i="3" s="1"/>
  <c r="C269" i="3" s="1"/>
  <c r="D269" i="3" s="1"/>
  <c r="E269" i="3" s="1"/>
  <c r="F269" i="3" s="1"/>
  <c r="G269" i="3" s="1"/>
  <c r="D254" i="3"/>
  <c r="A254" i="3"/>
  <c r="A256" i="3" s="1"/>
  <c r="B256" i="3" s="1"/>
  <c r="C256" i="3" s="1"/>
  <c r="D256" i="3" s="1"/>
  <c r="E256" i="3" s="1"/>
  <c r="F256" i="3" s="1"/>
  <c r="G256" i="3" s="1"/>
  <c r="A257" i="3" s="1"/>
  <c r="B257" i="3" s="1"/>
  <c r="C257" i="3" s="1"/>
  <c r="D257" i="3" s="1"/>
  <c r="E257" i="3" s="1"/>
  <c r="F257" i="3" s="1"/>
  <c r="G257" i="3" s="1"/>
  <c r="A258" i="3" s="1"/>
  <c r="B258" i="3" s="1"/>
  <c r="C258" i="3" s="1"/>
  <c r="D258" i="3" s="1"/>
  <c r="E258" i="3" s="1"/>
  <c r="F258" i="3" s="1"/>
  <c r="G258" i="3" s="1"/>
  <c r="A259" i="3" s="1"/>
  <c r="B259" i="3" s="1"/>
  <c r="C259" i="3" s="1"/>
  <c r="D259" i="3" s="1"/>
  <c r="E259" i="3" s="1"/>
  <c r="F259" i="3" s="1"/>
  <c r="G259" i="3" s="1"/>
  <c r="A260" i="3" s="1"/>
  <c r="B260" i="3" s="1"/>
  <c r="C260" i="3" s="1"/>
  <c r="D260" i="3" s="1"/>
  <c r="E260" i="3" s="1"/>
  <c r="F260" i="3" s="1"/>
  <c r="G260" i="3" s="1"/>
  <c r="A261" i="3" s="1"/>
  <c r="B261" i="3" s="1"/>
  <c r="C261" i="3" s="1"/>
  <c r="D261" i="3" s="1"/>
  <c r="E261" i="3" s="1"/>
  <c r="F261" i="3" s="1"/>
  <c r="G261" i="3" s="1"/>
  <c r="D246" i="3"/>
  <c r="A248" i="3" s="1"/>
  <c r="B248" i="3" s="1"/>
  <c r="C248" i="3" s="1"/>
  <c r="D248" i="3" s="1"/>
  <c r="E248" i="3" s="1"/>
  <c r="F248" i="3" s="1"/>
  <c r="G248" i="3" s="1"/>
  <c r="A249" i="3" s="1"/>
  <c r="B249" i="3" s="1"/>
  <c r="C249" i="3" s="1"/>
  <c r="D249" i="3" s="1"/>
  <c r="E249" i="3" s="1"/>
  <c r="F249" i="3" s="1"/>
  <c r="G249" i="3" s="1"/>
  <c r="A250" i="3" s="1"/>
  <c r="B250" i="3" s="1"/>
  <c r="C250" i="3" s="1"/>
  <c r="D250" i="3" s="1"/>
  <c r="E250" i="3" s="1"/>
  <c r="F250" i="3" s="1"/>
  <c r="G250" i="3" s="1"/>
  <c r="A251" i="3" s="1"/>
  <c r="B251" i="3" s="1"/>
  <c r="C251" i="3" s="1"/>
  <c r="D251" i="3" s="1"/>
  <c r="E251" i="3" s="1"/>
  <c r="F251" i="3" s="1"/>
  <c r="G251" i="3" s="1"/>
  <c r="A252" i="3" s="1"/>
  <c r="B252" i="3" s="1"/>
  <c r="C252" i="3" s="1"/>
  <c r="D252" i="3" s="1"/>
  <c r="E252" i="3" s="1"/>
  <c r="F252" i="3" s="1"/>
  <c r="G252" i="3" s="1"/>
  <c r="A253" i="3" s="1"/>
  <c r="B253" i="3" s="1"/>
  <c r="C253" i="3" s="1"/>
  <c r="D253" i="3" s="1"/>
  <c r="E253" i="3" s="1"/>
  <c r="F253" i="3" s="1"/>
  <c r="G253" i="3" s="1"/>
  <c r="A246" i="3"/>
  <c r="U218" i="3"/>
  <c r="M218" i="3"/>
  <c r="Y217" i="3"/>
  <c r="AG217" i="3" s="1"/>
  <c r="Q217" i="3"/>
  <c r="I217" i="3"/>
  <c r="D84" i="3"/>
  <c r="D138" i="3" s="1"/>
  <c r="D192" i="3" s="1"/>
  <c r="G59" i="26" l="1"/>
  <c r="G113" i="26" s="1"/>
  <c r="G167" i="26" s="1"/>
  <c r="G221" i="26" s="1"/>
  <c r="G275" i="26" s="1"/>
  <c r="I1" i="26"/>
  <c r="A146" i="26"/>
  <c r="A30" i="26"/>
  <c r="D100" i="26"/>
  <c r="D154" i="26" s="1"/>
  <c r="D208" i="26" s="1"/>
  <c r="D262" i="26" s="1"/>
  <c r="D316" i="26" s="1"/>
  <c r="D92" i="26"/>
  <c r="D146" i="26" s="1"/>
  <c r="D200" i="26" s="1"/>
  <c r="D254" i="26" s="1"/>
  <c r="D308" i="26" s="1"/>
  <c r="D38" i="25"/>
  <c r="D92" i="25" s="1"/>
  <c r="D146" i="25" s="1"/>
  <c r="D200" i="25" s="1"/>
  <c r="D254" i="25" s="1"/>
  <c r="D308" i="25" s="1"/>
  <c r="A55" i="25"/>
  <c r="A109" i="25" s="1"/>
  <c r="A163" i="25" s="1"/>
  <c r="A217" i="25" s="1"/>
  <c r="A271" i="25" s="1"/>
  <c r="L2" i="24"/>
  <c r="T2" i="24"/>
  <c r="I1" i="23"/>
  <c r="L2" i="23" s="1"/>
  <c r="D30" i="23"/>
  <c r="D84" i="23" s="1"/>
  <c r="D138" i="23" s="1"/>
  <c r="D192" i="23" s="1"/>
  <c r="D246" i="23" s="1"/>
  <c r="D300" i="23" s="1"/>
  <c r="D38" i="23"/>
  <c r="I1" i="22"/>
  <c r="L2" i="22" s="1"/>
  <c r="D38" i="22"/>
  <c r="D46" i="22" s="1"/>
  <c r="D100" i="22" s="1"/>
  <c r="D154" i="22" s="1"/>
  <c r="D208" i="22" s="1"/>
  <c r="D262" i="22" s="1"/>
  <c r="D316" i="22" s="1"/>
  <c r="A55" i="22"/>
  <c r="A109" i="22" s="1"/>
  <c r="A163" i="22" s="1"/>
  <c r="A217" i="22" s="1"/>
  <c r="A271" i="22" s="1"/>
  <c r="A48" i="21"/>
  <c r="B48" i="21" s="1"/>
  <c r="C48" i="21" s="1"/>
  <c r="D48" i="21" s="1"/>
  <c r="E48" i="21" s="1"/>
  <c r="F48" i="21" s="1"/>
  <c r="G48" i="21" s="1"/>
  <c r="A49" i="21" s="1"/>
  <c r="B49" i="21" s="1"/>
  <c r="C49" i="21" s="1"/>
  <c r="D49" i="21" s="1"/>
  <c r="E49" i="21" s="1"/>
  <c r="F49" i="21" s="1"/>
  <c r="G49" i="21" s="1"/>
  <c r="A50" i="21" s="1"/>
  <c r="B50" i="21" s="1"/>
  <c r="C50" i="21" s="1"/>
  <c r="D50" i="21" s="1"/>
  <c r="E50" i="21" s="1"/>
  <c r="F50" i="21" s="1"/>
  <c r="G50" i="21" s="1"/>
  <c r="A51" i="21" s="1"/>
  <c r="B51" i="21" s="1"/>
  <c r="C51" i="21" s="1"/>
  <c r="D51" i="21" s="1"/>
  <c r="E51" i="21" s="1"/>
  <c r="F51" i="21" s="1"/>
  <c r="G51" i="21" s="1"/>
  <c r="A52" i="21" s="1"/>
  <c r="B52" i="21" s="1"/>
  <c r="C52" i="21" s="1"/>
  <c r="D52" i="21" s="1"/>
  <c r="E52" i="21" s="1"/>
  <c r="F52" i="21" s="1"/>
  <c r="G52" i="21" s="1"/>
  <c r="A53" i="21" s="1"/>
  <c r="B53" i="21" s="1"/>
  <c r="C53" i="21" s="1"/>
  <c r="D53" i="21" s="1"/>
  <c r="E53" i="21" s="1"/>
  <c r="F53" i="21" s="1"/>
  <c r="G53" i="21" s="1"/>
  <c r="D30" i="20"/>
  <c r="D84" i="20" s="1"/>
  <c r="D138" i="20" s="1"/>
  <c r="D192" i="20" s="1"/>
  <c r="D246" i="20" s="1"/>
  <c r="D300" i="20" s="1"/>
  <c r="D38" i="20"/>
  <c r="D46" i="20" s="1"/>
  <c r="D100" i="20" s="1"/>
  <c r="D154" i="20" s="1"/>
  <c r="D208" i="20" s="1"/>
  <c r="D262" i="20" s="1"/>
  <c r="D316" i="20" s="1"/>
  <c r="A210" i="20"/>
  <c r="B210" i="20" s="1"/>
  <c r="C210" i="20" s="1"/>
  <c r="D210" i="20" s="1"/>
  <c r="E210" i="20" s="1"/>
  <c r="F210" i="20" s="1"/>
  <c r="G210" i="20" s="1"/>
  <c r="A211" i="20" s="1"/>
  <c r="B211" i="20" s="1"/>
  <c r="C211" i="20" s="1"/>
  <c r="D211" i="20" s="1"/>
  <c r="E211" i="20" s="1"/>
  <c r="F211" i="20" s="1"/>
  <c r="G211" i="20" s="1"/>
  <c r="A212" i="20" s="1"/>
  <c r="B212" i="20" s="1"/>
  <c r="C212" i="20" s="1"/>
  <c r="D212" i="20" s="1"/>
  <c r="E212" i="20" s="1"/>
  <c r="F212" i="20" s="1"/>
  <c r="G212" i="20" s="1"/>
  <c r="A213" i="20" s="1"/>
  <c r="B213" i="20" s="1"/>
  <c r="C213" i="20" s="1"/>
  <c r="D213" i="20" s="1"/>
  <c r="E213" i="20" s="1"/>
  <c r="F213" i="20" s="1"/>
  <c r="G213" i="20" s="1"/>
  <c r="A214" i="20" s="1"/>
  <c r="B214" i="20" s="1"/>
  <c r="C214" i="20" s="1"/>
  <c r="D214" i="20" s="1"/>
  <c r="E214" i="20" s="1"/>
  <c r="F214" i="20" s="1"/>
  <c r="G214" i="20" s="1"/>
  <c r="A215" i="20" s="1"/>
  <c r="B215" i="20" s="1"/>
  <c r="C215" i="20" s="1"/>
  <c r="D215" i="20" s="1"/>
  <c r="E215" i="20" s="1"/>
  <c r="F215" i="20" s="1"/>
  <c r="G215" i="20" s="1"/>
  <c r="D30" i="18"/>
  <c r="D84" i="18" s="1"/>
  <c r="D138" i="18" s="1"/>
  <c r="D192" i="18" s="1"/>
  <c r="D246" i="18" s="1"/>
  <c r="D300" i="18" s="1"/>
  <c r="D38" i="18"/>
  <c r="D92" i="18" s="1"/>
  <c r="D146" i="18" s="1"/>
  <c r="D200" i="18" s="1"/>
  <c r="D254" i="18" s="1"/>
  <c r="D308" i="18" s="1"/>
  <c r="I1" i="18"/>
  <c r="L2" i="18" s="1"/>
  <c r="M2" i="25"/>
  <c r="U2" i="25"/>
  <c r="Y1" i="25"/>
  <c r="A32" i="25"/>
  <c r="B32" i="25" s="1"/>
  <c r="C32" i="25" s="1"/>
  <c r="D32" i="25" s="1"/>
  <c r="E32" i="25" s="1"/>
  <c r="F32" i="25" s="1"/>
  <c r="G32" i="25" s="1"/>
  <c r="A33" i="25" s="1"/>
  <c r="B33" i="25" s="1"/>
  <c r="C33" i="25" s="1"/>
  <c r="D33" i="25" s="1"/>
  <c r="E33" i="25" s="1"/>
  <c r="F33" i="25" s="1"/>
  <c r="G33" i="25" s="1"/>
  <c r="A34" i="25" s="1"/>
  <c r="B34" i="25" s="1"/>
  <c r="C34" i="25" s="1"/>
  <c r="D34" i="25" s="1"/>
  <c r="E34" i="25" s="1"/>
  <c r="F34" i="25" s="1"/>
  <c r="G34" i="25" s="1"/>
  <c r="A35" i="25" s="1"/>
  <c r="B35" i="25" s="1"/>
  <c r="C35" i="25" s="1"/>
  <c r="D35" i="25" s="1"/>
  <c r="E35" i="25" s="1"/>
  <c r="F35" i="25" s="1"/>
  <c r="G35" i="25" s="1"/>
  <c r="A36" i="25" s="1"/>
  <c r="B36" i="25" s="1"/>
  <c r="C36" i="25" s="1"/>
  <c r="D36" i="25" s="1"/>
  <c r="E36" i="25" s="1"/>
  <c r="F36" i="25" s="1"/>
  <c r="G36" i="25" s="1"/>
  <c r="A37" i="25" s="1"/>
  <c r="B37" i="25" s="1"/>
  <c r="C37" i="25" s="1"/>
  <c r="D37" i="25" s="1"/>
  <c r="E37" i="25" s="1"/>
  <c r="F37" i="25" s="1"/>
  <c r="G37" i="25" s="1"/>
  <c r="A208" i="25"/>
  <c r="A148" i="25"/>
  <c r="B148" i="25" s="1"/>
  <c r="C148" i="25" s="1"/>
  <c r="D148" i="25" s="1"/>
  <c r="E148" i="25" s="1"/>
  <c r="F148" i="25" s="1"/>
  <c r="G148" i="25" s="1"/>
  <c r="A149" i="25" s="1"/>
  <c r="B149" i="25" s="1"/>
  <c r="C149" i="25" s="1"/>
  <c r="D149" i="25" s="1"/>
  <c r="E149" i="25" s="1"/>
  <c r="F149" i="25" s="1"/>
  <c r="G149" i="25" s="1"/>
  <c r="A150" i="25" s="1"/>
  <c r="B150" i="25" s="1"/>
  <c r="C150" i="25" s="1"/>
  <c r="D150" i="25" s="1"/>
  <c r="E150" i="25" s="1"/>
  <c r="F150" i="25" s="1"/>
  <c r="G150" i="25" s="1"/>
  <c r="A151" i="25" s="1"/>
  <c r="B151" i="25" s="1"/>
  <c r="C151" i="25" s="1"/>
  <c r="D151" i="25" s="1"/>
  <c r="E151" i="25" s="1"/>
  <c r="F151" i="25" s="1"/>
  <c r="G151" i="25" s="1"/>
  <c r="A152" i="25" s="1"/>
  <c r="B152" i="25" s="1"/>
  <c r="C152" i="25" s="1"/>
  <c r="D152" i="25" s="1"/>
  <c r="E152" i="25" s="1"/>
  <c r="F152" i="25" s="1"/>
  <c r="G152" i="25" s="1"/>
  <c r="A153" i="25" s="1"/>
  <c r="B153" i="25" s="1"/>
  <c r="C153" i="25" s="1"/>
  <c r="D153" i="25" s="1"/>
  <c r="E153" i="25" s="1"/>
  <c r="F153" i="25" s="1"/>
  <c r="G153" i="25" s="1"/>
  <c r="A254" i="25"/>
  <c r="A86" i="25"/>
  <c r="B86" i="25" s="1"/>
  <c r="C86" i="25" s="1"/>
  <c r="D86" i="25" s="1"/>
  <c r="E86" i="25" s="1"/>
  <c r="F86" i="25" s="1"/>
  <c r="G86" i="25" s="1"/>
  <c r="A87" i="25" s="1"/>
  <c r="B87" i="25" s="1"/>
  <c r="C87" i="25" s="1"/>
  <c r="D87" i="25" s="1"/>
  <c r="E87" i="25" s="1"/>
  <c r="F87" i="25" s="1"/>
  <c r="G87" i="25" s="1"/>
  <c r="A88" i="25" s="1"/>
  <c r="B88" i="25" s="1"/>
  <c r="C88" i="25" s="1"/>
  <c r="D88" i="25" s="1"/>
  <c r="E88" i="25" s="1"/>
  <c r="F88" i="25" s="1"/>
  <c r="G88" i="25" s="1"/>
  <c r="A89" i="25" s="1"/>
  <c r="B89" i="25" s="1"/>
  <c r="C89" i="25" s="1"/>
  <c r="D89" i="25" s="1"/>
  <c r="E89" i="25" s="1"/>
  <c r="F89" i="25" s="1"/>
  <c r="G89" i="25" s="1"/>
  <c r="A90" i="25" s="1"/>
  <c r="B90" i="25" s="1"/>
  <c r="C90" i="25" s="1"/>
  <c r="D90" i="25" s="1"/>
  <c r="E90" i="25" s="1"/>
  <c r="F90" i="25" s="1"/>
  <c r="G90" i="25" s="1"/>
  <c r="A91" i="25" s="1"/>
  <c r="B91" i="25" s="1"/>
  <c r="C91" i="25" s="1"/>
  <c r="D91" i="25" s="1"/>
  <c r="E91" i="25" s="1"/>
  <c r="F91" i="25" s="1"/>
  <c r="G91" i="25" s="1"/>
  <c r="A138" i="25"/>
  <c r="M2" i="24"/>
  <c r="U2" i="24"/>
  <c r="A138" i="24"/>
  <c r="A86" i="24"/>
  <c r="B86" i="24" s="1"/>
  <c r="C86" i="24" s="1"/>
  <c r="D86" i="24" s="1"/>
  <c r="E86" i="24" s="1"/>
  <c r="F86" i="24" s="1"/>
  <c r="G86" i="24" s="1"/>
  <c r="A87" i="24" s="1"/>
  <c r="B87" i="24" s="1"/>
  <c r="C87" i="24" s="1"/>
  <c r="D87" i="24" s="1"/>
  <c r="E87" i="24" s="1"/>
  <c r="F87" i="24" s="1"/>
  <c r="G87" i="24" s="1"/>
  <c r="A88" i="24" s="1"/>
  <c r="B88" i="24" s="1"/>
  <c r="C88" i="24" s="1"/>
  <c r="D88" i="24" s="1"/>
  <c r="E88" i="24" s="1"/>
  <c r="F88" i="24" s="1"/>
  <c r="G88" i="24" s="1"/>
  <c r="A89" i="24" s="1"/>
  <c r="B89" i="24" s="1"/>
  <c r="C89" i="24" s="1"/>
  <c r="D89" i="24" s="1"/>
  <c r="E89" i="24" s="1"/>
  <c r="F89" i="24" s="1"/>
  <c r="G89" i="24" s="1"/>
  <c r="A90" i="24" s="1"/>
  <c r="B90" i="24" s="1"/>
  <c r="C90" i="24" s="1"/>
  <c r="D90" i="24" s="1"/>
  <c r="E90" i="24" s="1"/>
  <c r="F90" i="24" s="1"/>
  <c r="G90" i="24" s="1"/>
  <c r="A91" i="24" s="1"/>
  <c r="B91" i="24" s="1"/>
  <c r="C91" i="24" s="1"/>
  <c r="D91" i="24" s="1"/>
  <c r="E91" i="24" s="1"/>
  <c r="F91" i="24" s="1"/>
  <c r="G91" i="24" s="1"/>
  <c r="A32" i="24"/>
  <c r="B32" i="24" s="1"/>
  <c r="C32" i="24" s="1"/>
  <c r="D32" i="24" s="1"/>
  <c r="E32" i="24" s="1"/>
  <c r="F32" i="24" s="1"/>
  <c r="G32" i="24" s="1"/>
  <c r="A33" i="24" s="1"/>
  <c r="B33" i="24" s="1"/>
  <c r="C33" i="24" s="1"/>
  <c r="D33" i="24" s="1"/>
  <c r="E33" i="24" s="1"/>
  <c r="F33" i="24" s="1"/>
  <c r="G33" i="24" s="1"/>
  <c r="A34" i="24" s="1"/>
  <c r="B34" i="24" s="1"/>
  <c r="C34" i="24" s="1"/>
  <c r="D34" i="24" s="1"/>
  <c r="E34" i="24" s="1"/>
  <c r="F34" i="24" s="1"/>
  <c r="G34" i="24" s="1"/>
  <c r="A35" i="24" s="1"/>
  <c r="B35" i="24" s="1"/>
  <c r="C35" i="24" s="1"/>
  <c r="D35" i="24" s="1"/>
  <c r="E35" i="24" s="1"/>
  <c r="F35" i="24" s="1"/>
  <c r="G35" i="24" s="1"/>
  <c r="A36" i="24" s="1"/>
  <c r="B36" i="24" s="1"/>
  <c r="C36" i="24" s="1"/>
  <c r="D36" i="24" s="1"/>
  <c r="E36" i="24" s="1"/>
  <c r="F36" i="24" s="1"/>
  <c r="G36" i="24" s="1"/>
  <c r="A37" i="24" s="1"/>
  <c r="B37" i="24" s="1"/>
  <c r="C37" i="24" s="1"/>
  <c r="D37" i="24" s="1"/>
  <c r="E37" i="24" s="1"/>
  <c r="F37" i="24" s="1"/>
  <c r="G37" i="24" s="1"/>
  <c r="D92" i="24"/>
  <c r="D46" i="24"/>
  <c r="D100" i="24" s="1"/>
  <c r="D154" i="24" s="1"/>
  <c r="D208" i="24" s="1"/>
  <c r="D262" i="24" s="1"/>
  <c r="D316" i="24" s="1"/>
  <c r="A200" i="24"/>
  <c r="A100" i="24"/>
  <c r="AC2" i="24"/>
  <c r="AG1" i="24"/>
  <c r="AJ2" i="24" s="1"/>
  <c r="A40" i="24"/>
  <c r="B40" i="24" s="1"/>
  <c r="C40" i="24" s="1"/>
  <c r="D40" i="24" s="1"/>
  <c r="E40" i="24" s="1"/>
  <c r="F40" i="24" s="1"/>
  <c r="G40" i="24" s="1"/>
  <c r="A41" i="24" s="1"/>
  <c r="B41" i="24" s="1"/>
  <c r="C41" i="24" s="1"/>
  <c r="D41" i="24" s="1"/>
  <c r="E41" i="24" s="1"/>
  <c r="F41" i="24" s="1"/>
  <c r="G41" i="24" s="1"/>
  <c r="A42" i="24" s="1"/>
  <c r="B42" i="24" s="1"/>
  <c r="C42" i="24" s="1"/>
  <c r="D42" i="24" s="1"/>
  <c r="E42" i="24" s="1"/>
  <c r="F42" i="24" s="1"/>
  <c r="G42" i="24" s="1"/>
  <c r="A43" i="24" s="1"/>
  <c r="B43" i="24" s="1"/>
  <c r="C43" i="24" s="1"/>
  <c r="D43" i="24" s="1"/>
  <c r="E43" i="24" s="1"/>
  <c r="F43" i="24" s="1"/>
  <c r="G43" i="24" s="1"/>
  <c r="A44" i="24" s="1"/>
  <c r="B44" i="24" s="1"/>
  <c r="C44" i="24" s="1"/>
  <c r="D44" i="24" s="1"/>
  <c r="E44" i="24" s="1"/>
  <c r="F44" i="24" s="1"/>
  <c r="G44" i="24" s="1"/>
  <c r="A45" i="24" s="1"/>
  <c r="B45" i="24" s="1"/>
  <c r="C45" i="24" s="1"/>
  <c r="D45" i="24" s="1"/>
  <c r="E45" i="24" s="1"/>
  <c r="F45" i="24" s="1"/>
  <c r="G45" i="24" s="1"/>
  <c r="A32" i="23"/>
  <c r="B32" i="23" s="1"/>
  <c r="C32" i="23" s="1"/>
  <c r="D32" i="23" s="1"/>
  <c r="E32" i="23" s="1"/>
  <c r="F32" i="23" s="1"/>
  <c r="G32" i="23" s="1"/>
  <c r="A33" i="23" s="1"/>
  <c r="B33" i="23" s="1"/>
  <c r="C33" i="23" s="1"/>
  <c r="D33" i="23" s="1"/>
  <c r="E33" i="23" s="1"/>
  <c r="F33" i="23" s="1"/>
  <c r="G33" i="23" s="1"/>
  <c r="A34" i="23" s="1"/>
  <c r="B34" i="23" s="1"/>
  <c r="C34" i="23" s="1"/>
  <c r="D34" i="23" s="1"/>
  <c r="E34" i="23" s="1"/>
  <c r="F34" i="23" s="1"/>
  <c r="G34" i="23" s="1"/>
  <c r="A35" i="23" s="1"/>
  <c r="B35" i="23" s="1"/>
  <c r="C35" i="23" s="1"/>
  <c r="D35" i="23" s="1"/>
  <c r="E35" i="23" s="1"/>
  <c r="F35" i="23" s="1"/>
  <c r="G35" i="23" s="1"/>
  <c r="A36" i="23" s="1"/>
  <c r="B36" i="23" s="1"/>
  <c r="C36" i="23" s="1"/>
  <c r="D36" i="23" s="1"/>
  <c r="E36" i="23" s="1"/>
  <c r="F36" i="23" s="1"/>
  <c r="G36" i="23" s="1"/>
  <c r="A37" i="23" s="1"/>
  <c r="B37" i="23" s="1"/>
  <c r="C37" i="23" s="1"/>
  <c r="D37" i="23" s="1"/>
  <c r="E37" i="23" s="1"/>
  <c r="F37" i="23" s="1"/>
  <c r="G37" i="23" s="1"/>
  <c r="A86" i="23"/>
  <c r="B86" i="23" s="1"/>
  <c r="C86" i="23" s="1"/>
  <c r="D86" i="23" s="1"/>
  <c r="E86" i="23" s="1"/>
  <c r="F86" i="23" s="1"/>
  <c r="G86" i="23" s="1"/>
  <c r="A87" i="23" s="1"/>
  <c r="B87" i="23" s="1"/>
  <c r="C87" i="23" s="1"/>
  <c r="D87" i="23" s="1"/>
  <c r="E87" i="23" s="1"/>
  <c r="F87" i="23" s="1"/>
  <c r="G87" i="23" s="1"/>
  <c r="A88" i="23" s="1"/>
  <c r="B88" i="23" s="1"/>
  <c r="C88" i="23" s="1"/>
  <c r="D88" i="23" s="1"/>
  <c r="E88" i="23" s="1"/>
  <c r="F88" i="23" s="1"/>
  <c r="G88" i="23" s="1"/>
  <c r="A89" i="23" s="1"/>
  <c r="B89" i="23" s="1"/>
  <c r="C89" i="23" s="1"/>
  <c r="D89" i="23" s="1"/>
  <c r="E89" i="23" s="1"/>
  <c r="F89" i="23" s="1"/>
  <c r="G89" i="23" s="1"/>
  <c r="A90" i="23" s="1"/>
  <c r="B90" i="23" s="1"/>
  <c r="C90" i="23" s="1"/>
  <c r="D90" i="23" s="1"/>
  <c r="E90" i="23" s="1"/>
  <c r="F90" i="23" s="1"/>
  <c r="G90" i="23" s="1"/>
  <c r="A91" i="23" s="1"/>
  <c r="B91" i="23" s="1"/>
  <c r="C91" i="23" s="1"/>
  <c r="D91" i="23" s="1"/>
  <c r="E91" i="23" s="1"/>
  <c r="F91" i="23" s="1"/>
  <c r="G91" i="23" s="1"/>
  <c r="A154" i="23"/>
  <c r="A92" i="23"/>
  <c r="A40" i="23"/>
  <c r="B40" i="23" s="1"/>
  <c r="C40" i="23" s="1"/>
  <c r="D40" i="23" s="1"/>
  <c r="E40" i="23" s="1"/>
  <c r="F40" i="23" s="1"/>
  <c r="G40" i="23" s="1"/>
  <c r="A41" i="23" s="1"/>
  <c r="B41" i="23" s="1"/>
  <c r="C41" i="23" s="1"/>
  <c r="D41" i="23" s="1"/>
  <c r="E41" i="23" s="1"/>
  <c r="F41" i="23" s="1"/>
  <c r="G41" i="23" s="1"/>
  <c r="A42" i="23" s="1"/>
  <c r="B42" i="23" s="1"/>
  <c r="C42" i="23" s="1"/>
  <c r="D42" i="23" s="1"/>
  <c r="E42" i="23" s="1"/>
  <c r="F42" i="23" s="1"/>
  <c r="G42" i="23" s="1"/>
  <c r="A43" i="23" s="1"/>
  <c r="B43" i="23" s="1"/>
  <c r="C43" i="23" s="1"/>
  <c r="D43" i="23" s="1"/>
  <c r="E43" i="23" s="1"/>
  <c r="F43" i="23" s="1"/>
  <c r="G43" i="23" s="1"/>
  <c r="A44" i="23" s="1"/>
  <c r="B44" i="23" s="1"/>
  <c r="C44" i="23" s="1"/>
  <c r="D44" i="23" s="1"/>
  <c r="E44" i="23" s="1"/>
  <c r="F44" i="23" s="1"/>
  <c r="G44" i="23" s="1"/>
  <c r="A45" i="23" s="1"/>
  <c r="B45" i="23" s="1"/>
  <c r="C45" i="23" s="1"/>
  <c r="D45" i="23" s="1"/>
  <c r="E45" i="23" s="1"/>
  <c r="F45" i="23" s="1"/>
  <c r="G45" i="23" s="1"/>
  <c r="A138" i="23"/>
  <c r="D46" i="23"/>
  <c r="D100" i="23" s="1"/>
  <c r="D154" i="23" s="1"/>
  <c r="D208" i="23" s="1"/>
  <c r="D262" i="23" s="1"/>
  <c r="D316" i="23" s="1"/>
  <c r="D92" i="23"/>
  <c r="D146" i="23" s="1"/>
  <c r="D200" i="23" s="1"/>
  <c r="D254" i="23" s="1"/>
  <c r="D308" i="23" s="1"/>
  <c r="M2" i="23"/>
  <c r="Q1" i="23"/>
  <c r="T2" i="23" s="1"/>
  <c r="A146" i="22"/>
  <c r="M2" i="22"/>
  <c r="Q1" i="22"/>
  <c r="T2" i="22" s="1"/>
  <c r="A40" i="22"/>
  <c r="B40" i="22" s="1"/>
  <c r="C40" i="22" s="1"/>
  <c r="D40" i="22" s="1"/>
  <c r="E40" i="22" s="1"/>
  <c r="F40" i="22" s="1"/>
  <c r="G40" i="22" s="1"/>
  <c r="A41" i="22" s="1"/>
  <c r="B41" i="22" s="1"/>
  <c r="C41" i="22" s="1"/>
  <c r="D41" i="22" s="1"/>
  <c r="E41" i="22" s="1"/>
  <c r="F41" i="22" s="1"/>
  <c r="G41" i="22" s="1"/>
  <c r="A42" i="22" s="1"/>
  <c r="B42" i="22" s="1"/>
  <c r="C42" i="22" s="1"/>
  <c r="D42" i="22" s="1"/>
  <c r="E42" i="22" s="1"/>
  <c r="F42" i="22" s="1"/>
  <c r="G42" i="22" s="1"/>
  <c r="A43" i="22" s="1"/>
  <c r="B43" i="22" s="1"/>
  <c r="C43" i="22" s="1"/>
  <c r="D43" i="22" s="1"/>
  <c r="E43" i="22" s="1"/>
  <c r="F43" i="22" s="1"/>
  <c r="G43" i="22" s="1"/>
  <c r="A44" i="22" s="1"/>
  <c r="B44" i="22" s="1"/>
  <c r="C44" i="22" s="1"/>
  <c r="D44" i="22" s="1"/>
  <c r="E44" i="22" s="1"/>
  <c r="F44" i="22" s="1"/>
  <c r="G44" i="22" s="1"/>
  <c r="A45" i="22" s="1"/>
  <c r="B45" i="22" s="1"/>
  <c r="C45" i="22" s="1"/>
  <c r="D45" i="22" s="1"/>
  <c r="E45" i="22" s="1"/>
  <c r="F45" i="22" s="1"/>
  <c r="G45" i="22" s="1"/>
  <c r="A30" i="22"/>
  <c r="A100" i="22"/>
  <c r="A138" i="21"/>
  <c r="A86" i="21"/>
  <c r="B86" i="21" s="1"/>
  <c r="C86" i="21" s="1"/>
  <c r="D86" i="21" s="1"/>
  <c r="E86" i="21" s="1"/>
  <c r="F86" i="21" s="1"/>
  <c r="G86" i="21" s="1"/>
  <c r="A87" i="21" s="1"/>
  <c r="B87" i="21" s="1"/>
  <c r="C87" i="21" s="1"/>
  <c r="D87" i="21" s="1"/>
  <c r="E87" i="21" s="1"/>
  <c r="F87" i="21" s="1"/>
  <c r="G87" i="21" s="1"/>
  <c r="A88" i="21" s="1"/>
  <c r="B88" i="21" s="1"/>
  <c r="C88" i="21" s="1"/>
  <c r="D88" i="21" s="1"/>
  <c r="E88" i="21" s="1"/>
  <c r="F88" i="21" s="1"/>
  <c r="G88" i="21" s="1"/>
  <c r="A89" i="21" s="1"/>
  <c r="B89" i="21" s="1"/>
  <c r="C89" i="21" s="1"/>
  <c r="D89" i="21" s="1"/>
  <c r="E89" i="21" s="1"/>
  <c r="F89" i="21" s="1"/>
  <c r="G89" i="21" s="1"/>
  <c r="A90" i="21" s="1"/>
  <c r="B90" i="21" s="1"/>
  <c r="C90" i="21" s="1"/>
  <c r="D90" i="21" s="1"/>
  <c r="E90" i="21" s="1"/>
  <c r="F90" i="21" s="1"/>
  <c r="G90" i="21" s="1"/>
  <c r="A91" i="21" s="1"/>
  <c r="B91" i="21" s="1"/>
  <c r="C91" i="21" s="1"/>
  <c r="D91" i="21" s="1"/>
  <c r="E91" i="21" s="1"/>
  <c r="F91" i="21" s="1"/>
  <c r="G91" i="21" s="1"/>
  <c r="A100" i="21"/>
  <c r="A32" i="21"/>
  <c r="B32" i="21" s="1"/>
  <c r="C32" i="21" s="1"/>
  <c r="D32" i="21" s="1"/>
  <c r="E32" i="21" s="1"/>
  <c r="F32" i="21" s="1"/>
  <c r="G32" i="21" s="1"/>
  <c r="A33" i="21" s="1"/>
  <c r="B33" i="21" s="1"/>
  <c r="C33" i="21" s="1"/>
  <c r="D33" i="21" s="1"/>
  <c r="E33" i="21" s="1"/>
  <c r="F33" i="21" s="1"/>
  <c r="G33" i="21" s="1"/>
  <c r="A34" i="21" s="1"/>
  <c r="B34" i="21" s="1"/>
  <c r="C34" i="21" s="1"/>
  <c r="D34" i="21" s="1"/>
  <c r="E34" i="21" s="1"/>
  <c r="F34" i="21" s="1"/>
  <c r="G34" i="21" s="1"/>
  <c r="A35" i="21" s="1"/>
  <c r="B35" i="21" s="1"/>
  <c r="C35" i="21" s="1"/>
  <c r="D35" i="21" s="1"/>
  <c r="E35" i="21" s="1"/>
  <c r="F35" i="21" s="1"/>
  <c r="G35" i="21" s="1"/>
  <c r="A36" i="21" s="1"/>
  <c r="B36" i="21" s="1"/>
  <c r="C36" i="21" s="1"/>
  <c r="D36" i="21" s="1"/>
  <c r="E36" i="21" s="1"/>
  <c r="F36" i="21" s="1"/>
  <c r="G36" i="21" s="1"/>
  <c r="A37" i="21" s="1"/>
  <c r="B37" i="21" s="1"/>
  <c r="C37" i="21" s="1"/>
  <c r="D37" i="21" s="1"/>
  <c r="E37" i="21" s="1"/>
  <c r="F37" i="21" s="1"/>
  <c r="G37" i="21" s="1"/>
  <c r="A254" i="21"/>
  <c r="M2" i="21"/>
  <c r="Q1" i="21"/>
  <c r="T2" i="21" s="1"/>
  <c r="A40" i="21"/>
  <c r="B40" i="21" s="1"/>
  <c r="C40" i="21" s="1"/>
  <c r="D40" i="21" s="1"/>
  <c r="E40" i="21" s="1"/>
  <c r="F40" i="21" s="1"/>
  <c r="G40" i="21" s="1"/>
  <c r="A41" i="21" s="1"/>
  <c r="B41" i="21" s="1"/>
  <c r="C41" i="21" s="1"/>
  <c r="D41" i="21" s="1"/>
  <c r="E41" i="21" s="1"/>
  <c r="F41" i="21" s="1"/>
  <c r="G41" i="21" s="1"/>
  <c r="A42" i="21" s="1"/>
  <c r="B42" i="21" s="1"/>
  <c r="C42" i="21" s="1"/>
  <c r="D42" i="21" s="1"/>
  <c r="E42" i="21" s="1"/>
  <c r="F42" i="21" s="1"/>
  <c r="G42" i="21" s="1"/>
  <c r="A43" i="21" s="1"/>
  <c r="B43" i="21" s="1"/>
  <c r="C43" i="21" s="1"/>
  <c r="D43" i="21" s="1"/>
  <c r="E43" i="21" s="1"/>
  <c r="F43" i="21" s="1"/>
  <c r="G43" i="21" s="1"/>
  <c r="A44" i="21" s="1"/>
  <c r="B44" i="21" s="1"/>
  <c r="C44" i="21" s="1"/>
  <c r="D44" i="21" s="1"/>
  <c r="E44" i="21" s="1"/>
  <c r="F44" i="21" s="1"/>
  <c r="G44" i="21" s="1"/>
  <c r="A45" i="21" s="1"/>
  <c r="B45" i="21" s="1"/>
  <c r="C45" i="21" s="1"/>
  <c r="D45" i="21" s="1"/>
  <c r="E45" i="21" s="1"/>
  <c r="F45" i="21" s="1"/>
  <c r="G45" i="21" s="1"/>
  <c r="D92" i="21"/>
  <c r="D146" i="21" s="1"/>
  <c r="D200" i="21" s="1"/>
  <c r="D254" i="21" s="1"/>
  <c r="D308" i="21" s="1"/>
  <c r="A316" i="20"/>
  <c r="M2" i="20"/>
  <c r="Q1" i="20"/>
  <c r="T2" i="20" s="1"/>
  <c r="A92" i="20"/>
  <c r="A138" i="20"/>
  <c r="A86" i="20"/>
  <c r="B86" i="20" s="1"/>
  <c r="C86" i="20" s="1"/>
  <c r="D86" i="20" s="1"/>
  <c r="E86" i="20" s="1"/>
  <c r="F86" i="20" s="1"/>
  <c r="G86" i="20" s="1"/>
  <c r="A87" i="20" s="1"/>
  <c r="B87" i="20" s="1"/>
  <c r="C87" i="20" s="1"/>
  <c r="D87" i="20" s="1"/>
  <c r="E87" i="20" s="1"/>
  <c r="F87" i="20" s="1"/>
  <c r="G87" i="20" s="1"/>
  <c r="A88" i="20" s="1"/>
  <c r="B88" i="20" s="1"/>
  <c r="C88" i="20" s="1"/>
  <c r="D88" i="20" s="1"/>
  <c r="E88" i="20" s="1"/>
  <c r="F88" i="20" s="1"/>
  <c r="G88" i="20" s="1"/>
  <c r="A89" i="20" s="1"/>
  <c r="B89" i="20" s="1"/>
  <c r="C89" i="20" s="1"/>
  <c r="D89" i="20" s="1"/>
  <c r="E89" i="20" s="1"/>
  <c r="F89" i="20" s="1"/>
  <c r="G89" i="20" s="1"/>
  <c r="A90" i="20" s="1"/>
  <c r="B90" i="20" s="1"/>
  <c r="C90" i="20" s="1"/>
  <c r="D90" i="20" s="1"/>
  <c r="E90" i="20" s="1"/>
  <c r="F90" i="20" s="1"/>
  <c r="G90" i="20" s="1"/>
  <c r="A91" i="20" s="1"/>
  <c r="B91" i="20" s="1"/>
  <c r="C91" i="20" s="1"/>
  <c r="D91" i="20" s="1"/>
  <c r="E91" i="20" s="1"/>
  <c r="F91" i="20" s="1"/>
  <c r="G91" i="20" s="1"/>
  <c r="A102" i="20"/>
  <c r="B102" i="20" s="1"/>
  <c r="C102" i="20" s="1"/>
  <c r="D102" i="20" s="1"/>
  <c r="E102" i="20" s="1"/>
  <c r="F102" i="20" s="1"/>
  <c r="G102" i="20" s="1"/>
  <c r="A103" i="20" s="1"/>
  <c r="B103" i="20" s="1"/>
  <c r="C103" i="20" s="1"/>
  <c r="D103" i="20" s="1"/>
  <c r="E103" i="20" s="1"/>
  <c r="F103" i="20" s="1"/>
  <c r="G103" i="20" s="1"/>
  <c r="A104" i="20" s="1"/>
  <c r="B104" i="20" s="1"/>
  <c r="C104" i="20" s="1"/>
  <c r="D104" i="20" s="1"/>
  <c r="E104" i="20" s="1"/>
  <c r="F104" i="20" s="1"/>
  <c r="G104" i="20" s="1"/>
  <c r="A105" i="20" s="1"/>
  <c r="B105" i="20" s="1"/>
  <c r="C105" i="20" s="1"/>
  <c r="D105" i="20" s="1"/>
  <c r="E105" i="20" s="1"/>
  <c r="F105" i="20" s="1"/>
  <c r="G105" i="20" s="1"/>
  <c r="A106" i="20" s="1"/>
  <c r="B106" i="20" s="1"/>
  <c r="C106" i="20" s="1"/>
  <c r="D106" i="20" s="1"/>
  <c r="E106" i="20" s="1"/>
  <c r="F106" i="20" s="1"/>
  <c r="G106" i="20" s="1"/>
  <c r="A107" i="20" s="1"/>
  <c r="B107" i="20" s="1"/>
  <c r="C107" i="20" s="1"/>
  <c r="D107" i="20" s="1"/>
  <c r="E107" i="20" s="1"/>
  <c r="F107" i="20" s="1"/>
  <c r="G107" i="20" s="1"/>
  <c r="A40" i="19"/>
  <c r="B40" i="19" s="1"/>
  <c r="C40" i="19" s="1"/>
  <c r="D40" i="19" s="1"/>
  <c r="E40" i="19" s="1"/>
  <c r="F40" i="19" s="1"/>
  <c r="G40" i="19" s="1"/>
  <c r="A41" i="19" s="1"/>
  <c r="B41" i="19" s="1"/>
  <c r="C41" i="19" s="1"/>
  <c r="D41" i="19" s="1"/>
  <c r="E41" i="19" s="1"/>
  <c r="F41" i="19" s="1"/>
  <c r="G41" i="19" s="1"/>
  <c r="A42" i="19" s="1"/>
  <c r="B42" i="19" s="1"/>
  <c r="C42" i="19" s="1"/>
  <c r="D42" i="19" s="1"/>
  <c r="E42" i="19" s="1"/>
  <c r="F42" i="19" s="1"/>
  <c r="G42" i="19" s="1"/>
  <c r="A43" i="19" s="1"/>
  <c r="B43" i="19" s="1"/>
  <c r="C43" i="19" s="1"/>
  <c r="D43" i="19" s="1"/>
  <c r="E43" i="19" s="1"/>
  <c r="F43" i="19" s="1"/>
  <c r="G43" i="19" s="1"/>
  <c r="A44" i="19" s="1"/>
  <c r="B44" i="19" s="1"/>
  <c r="C44" i="19" s="1"/>
  <c r="D44" i="19" s="1"/>
  <c r="E44" i="19" s="1"/>
  <c r="F44" i="19" s="1"/>
  <c r="G44" i="19" s="1"/>
  <c r="A45" i="19" s="1"/>
  <c r="B45" i="19" s="1"/>
  <c r="C45" i="19" s="1"/>
  <c r="D45" i="19" s="1"/>
  <c r="E45" i="19" s="1"/>
  <c r="F45" i="19" s="1"/>
  <c r="G45" i="19" s="1"/>
  <c r="A92" i="19"/>
  <c r="A100" i="19"/>
  <c r="D92" i="19"/>
  <c r="D146" i="19" s="1"/>
  <c r="D200" i="19" s="1"/>
  <c r="D254" i="19" s="1"/>
  <c r="D308" i="19" s="1"/>
  <c r="D46" i="19"/>
  <c r="D100" i="19" s="1"/>
  <c r="D154" i="19" s="1"/>
  <c r="D208" i="19" s="1"/>
  <c r="D262" i="19" s="1"/>
  <c r="D316" i="19" s="1"/>
  <c r="I1" i="19"/>
  <c r="L2" i="19" s="1"/>
  <c r="A30" i="19"/>
  <c r="D46" i="18"/>
  <c r="D100" i="18" s="1"/>
  <c r="D154" i="18" s="1"/>
  <c r="D208" i="18" s="1"/>
  <c r="D262" i="18" s="1"/>
  <c r="D316" i="18" s="1"/>
  <c r="M2" i="18"/>
  <c r="Q1" i="18"/>
  <c r="T2" i="18" s="1"/>
  <c r="A38" i="18"/>
  <c r="A30" i="18"/>
  <c r="G59" i="18"/>
  <c r="G113" i="18" s="1"/>
  <c r="G167" i="18" s="1"/>
  <c r="G221" i="18" s="1"/>
  <c r="G275" i="18" s="1"/>
  <c r="A46" i="18"/>
  <c r="D38" i="17"/>
  <c r="A55" i="17"/>
  <c r="A109" i="17" s="1"/>
  <c r="A163" i="17" s="1"/>
  <c r="A217" i="17" s="1"/>
  <c r="A271" i="17" s="1"/>
  <c r="D30" i="17"/>
  <c r="D84" i="17" s="1"/>
  <c r="D138" i="17" s="1"/>
  <c r="D192" i="17" s="1"/>
  <c r="D246" i="17" s="1"/>
  <c r="D300" i="17" s="1"/>
  <c r="I1" i="17"/>
  <c r="L2" i="17" s="1"/>
  <c r="A208" i="17"/>
  <c r="A30" i="17"/>
  <c r="A38" i="17"/>
  <c r="A46" i="4"/>
  <c r="A100" i="4" s="1"/>
  <c r="A154" i="4" s="1"/>
  <c r="A38" i="4"/>
  <c r="A92" i="4" s="1"/>
  <c r="A32" i="4"/>
  <c r="B32" i="4" s="1"/>
  <c r="C32" i="4" s="1"/>
  <c r="D32" i="4" s="1"/>
  <c r="E32" i="4" s="1"/>
  <c r="F32" i="4" s="1"/>
  <c r="G32" i="4" s="1"/>
  <c r="A33" i="4" s="1"/>
  <c r="B33" i="4" s="1"/>
  <c r="C33" i="4" s="1"/>
  <c r="D33" i="4" s="1"/>
  <c r="E33" i="4" s="1"/>
  <c r="F33" i="4" s="1"/>
  <c r="G33" i="4" s="1"/>
  <c r="A34" i="4" s="1"/>
  <c r="B34" i="4" s="1"/>
  <c r="C34" i="4" s="1"/>
  <c r="D34" i="4" s="1"/>
  <c r="E34" i="4" s="1"/>
  <c r="F34" i="4" s="1"/>
  <c r="G34" i="4" s="1"/>
  <c r="A35" i="4" s="1"/>
  <c r="B35" i="4" s="1"/>
  <c r="C35" i="4" s="1"/>
  <c r="D35" i="4" s="1"/>
  <c r="E35" i="4" s="1"/>
  <c r="F35" i="4" s="1"/>
  <c r="G35" i="4" s="1"/>
  <c r="A36" i="4" s="1"/>
  <c r="B36" i="4" s="1"/>
  <c r="C36" i="4" s="1"/>
  <c r="D36" i="4" s="1"/>
  <c r="E36" i="4" s="1"/>
  <c r="F36" i="4" s="1"/>
  <c r="G36" i="4" s="1"/>
  <c r="A37" i="4" s="1"/>
  <c r="B37" i="4" s="1"/>
  <c r="C37" i="4" s="1"/>
  <c r="D37" i="4" s="1"/>
  <c r="E37" i="4" s="1"/>
  <c r="F37" i="4" s="1"/>
  <c r="G37" i="4" s="1"/>
  <c r="D38" i="4"/>
  <c r="D92" i="4" s="1"/>
  <c r="D146" i="4" s="1"/>
  <c r="D200" i="4" s="1"/>
  <c r="D254" i="4" s="1"/>
  <c r="D308" i="4" s="1"/>
  <c r="I1" i="4"/>
  <c r="Q1" i="4" s="1"/>
  <c r="Y1" i="4" s="1"/>
  <c r="A146" i="4"/>
  <c r="A208" i="4"/>
  <c r="Y271" i="3"/>
  <c r="U272" i="3"/>
  <c r="AK218" i="3"/>
  <c r="AO217" i="3"/>
  <c r="AC218" i="3"/>
  <c r="I1" i="3"/>
  <c r="M2" i="3" s="1"/>
  <c r="A46" i="3"/>
  <c r="A100" i="3" s="1"/>
  <c r="A154" i="3" s="1"/>
  <c r="D38" i="3"/>
  <c r="A38" i="3"/>
  <c r="A30" i="3"/>
  <c r="M2" i="26" l="1"/>
  <c r="Q1" i="26"/>
  <c r="A48" i="26"/>
  <c r="B48" i="26" s="1"/>
  <c r="C48" i="26" s="1"/>
  <c r="D48" i="26" s="1"/>
  <c r="E48" i="26" s="1"/>
  <c r="F48" i="26" s="1"/>
  <c r="G48" i="26" s="1"/>
  <c r="A49" i="26" s="1"/>
  <c r="B49" i="26" s="1"/>
  <c r="C49" i="26" s="1"/>
  <c r="D49" i="26" s="1"/>
  <c r="E49" i="26" s="1"/>
  <c r="F49" i="26" s="1"/>
  <c r="G49" i="26" s="1"/>
  <c r="A50" i="26" s="1"/>
  <c r="B50" i="26" s="1"/>
  <c r="C50" i="26" s="1"/>
  <c r="D50" i="26" s="1"/>
  <c r="E50" i="26" s="1"/>
  <c r="F50" i="26" s="1"/>
  <c r="G50" i="26" s="1"/>
  <c r="A51" i="26" s="1"/>
  <c r="B51" i="26" s="1"/>
  <c r="C51" i="26" s="1"/>
  <c r="D51" i="26" s="1"/>
  <c r="E51" i="26" s="1"/>
  <c r="F51" i="26" s="1"/>
  <c r="G51" i="26" s="1"/>
  <c r="A52" i="26" s="1"/>
  <c r="B52" i="26" s="1"/>
  <c r="C52" i="26" s="1"/>
  <c r="D52" i="26" s="1"/>
  <c r="E52" i="26" s="1"/>
  <c r="F52" i="26" s="1"/>
  <c r="G52" i="26" s="1"/>
  <c r="A53" i="26" s="1"/>
  <c r="B53" i="26" s="1"/>
  <c r="C53" i="26" s="1"/>
  <c r="D53" i="26" s="1"/>
  <c r="E53" i="26" s="1"/>
  <c r="F53" i="26" s="1"/>
  <c r="G53" i="26" s="1"/>
  <c r="A100" i="26"/>
  <c r="A32" i="26"/>
  <c r="B32" i="26" s="1"/>
  <c r="C32" i="26" s="1"/>
  <c r="D32" i="26" s="1"/>
  <c r="E32" i="26" s="1"/>
  <c r="F32" i="26" s="1"/>
  <c r="G32" i="26" s="1"/>
  <c r="A33" i="26" s="1"/>
  <c r="B33" i="26" s="1"/>
  <c r="C33" i="26" s="1"/>
  <c r="D33" i="26" s="1"/>
  <c r="E33" i="26" s="1"/>
  <c r="F33" i="26" s="1"/>
  <c r="G33" i="26" s="1"/>
  <c r="A34" i="26" s="1"/>
  <c r="B34" i="26" s="1"/>
  <c r="C34" i="26" s="1"/>
  <c r="D34" i="26" s="1"/>
  <c r="E34" i="26" s="1"/>
  <c r="F34" i="26" s="1"/>
  <c r="G34" i="26" s="1"/>
  <c r="A35" i="26" s="1"/>
  <c r="B35" i="26" s="1"/>
  <c r="C35" i="26" s="1"/>
  <c r="D35" i="26" s="1"/>
  <c r="E35" i="26" s="1"/>
  <c r="F35" i="26" s="1"/>
  <c r="G35" i="26" s="1"/>
  <c r="A36" i="26" s="1"/>
  <c r="B36" i="26" s="1"/>
  <c r="C36" i="26" s="1"/>
  <c r="D36" i="26" s="1"/>
  <c r="E36" i="26" s="1"/>
  <c r="F36" i="26" s="1"/>
  <c r="G36" i="26" s="1"/>
  <c r="A37" i="26" s="1"/>
  <c r="B37" i="26" s="1"/>
  <c r="C37" i="26" s="1"/>
  <c r="D37" i="26" s="1"/>
  <c r="E37" i="26" s="1"/>
  <c r="F37" i="26" s="1"/>
  <c r="G37" i="26" s="1"/>
  <c r="A84" i="26"/>
  <c r="A200" i="26"/>
  <c r="A148" i="26"/>
  <c r="B148" i="26" s="1"/>
  <c r="C148" i="26" s="1"/>
  <c r="D148" i="26" s="1"/>
  <c r="E148" i="26" s="1"/>
  <c r="F148" i="26" s="1"/>
  <c r="G148" i="26" s="1"/>
  <c r="A149" i="26" s="1"/>
  <c r="B149" i="26" s="1"/>
  <c r="C149" i="26" s="1"/>
  <c r="D149" i="26" s="1"/>
  <c r="E149" i="26" s="1"/>
  <c r="F149" i="26" s="1"/>
  <c r="G149" i="26" s="1"/>
  <c r="A150" i="26" s="1"/>
  <c r="B150" i="26" s="1"/>
  <c r="C150" i="26" s="1"/>
  <c r="D150" i="26" s="1"/>
  <c r="E150" i="26" s="1"/>
  <c r="F150" i="26" s="1"/>
  <c r="G150" i="26" s="1"/>
  <c r="A151" i="26" s="1"/>
  <c r="B151" i="26" s="1"/>
  <c r="C151" i="26" s="1"/>
  <c r="D151" i="26" s="1"/>
  <c r="E151" i="26" s="1"/>
  <c r="F151" i="26" s="1"/>
  <c r="G151" i="26" s="1"/>
  <c r="A152" i="26" s="1"/>
  <c r="B152" i="26" s="1"/>
  <c r="C152" i="26" s="1"/>
  <c r="D152" i="26" s="1"/>
  <c r="E152" i="26" s="1"/>
  <c r="F152" i="26" s="1"/>
  <c r="G152" i="26" s="1"/>
  <c r="A153" i="26" s="1"/>
  <c r="B153" i="26" s="1"/>
  <c r="C153" i="26" s="1"/>
  <c r="D153" i="26" s="1"/>
  <c r="E153" i="26" s="1"/>
  <c r="F153" i="26" s="1"/>
  <c r="G153" i="26" s="1"/>
  <c r="A94" i="26"/>
  <c r="B94" i="26" s="1"/>
  <c r="C94" i="26" s="1"/>
  <c r="D94" i="26" s="1"/>
  <c r="E94" i="26" s="1"/>
  <c r="F94" i="26" s="1"/>
  <c r="G94" i="26" s="1"/>
  <c r="A95" i="26" s="1"/>
  <c r="B95" i="26" s="1"/>
  <c r="C95" i="26" s="1"/>
  <c r="D95" i="26" s="1"/>
  <c r="E95" i="26" s="1"/>
  <c r="F95" i="26" s="1"/>
  <c r="G95" i="26" s="1"/>
  <c r="A96" i="26" s="1"/>
  <c r="B96" i="26" s="1"/>
  <c r="C96" i="26" s="1"/>
  <c r="D96" i="26" s="1"/>
  <c r="E96" i="26" s="1"/>
  <c r="F96" i="26" s="1"/>
  <c r="G96" i="26" s="1"/>
  <c r="A97" i="26" s="1"/>
  <c r="B97" i="26" s="1"/>
  <c r="C97" i="26" s="1"/>
  <c r="D97" i="26" s="1"/>
  <c r="E97" i="26" s="1"/>
  <c r="F97" i="26" s="1"/>
  <c r="G97" i="26" s="1"/>
  <c r="A98" i="26" s="1"/>
  <c r="B98" i="26" s="1"/>
  <c r="C98" i="26" s="1"/>
  <c r="D98" i="26" s="1"/>
  <c r="E98" i="26" s="1"/>
  <c r="F98" i="26" s="1"/>
  <c r="G98" i="26" s="1"/>
  <c r="A99" i="26" s="1"/>
  <c r="B99" i="26" s="1"/>
  <c r="C99" i="26" s="1"/>
  <c r="D99" i="26" s="1"/>
  <c r="E99" i="26" s="1"/>
  <c r="F99" i="26" s="1"/>
  <c r="G99" i="26" s="1"/>
  <c r="D46" i="25"/>
  <c r="A40" i="25"/>
  <c r="B40" i="25" s="1"/>
  <c r="C40" i="25" s="1"/>
  <c r="D40" i="25" s="1"/>
  <c r="E40" i="25" s="1"/>
  <c r="F40" i="25" s="1"/>
  <c r="G40" i="25" s="1"/>
  <c r="A41" i="25" s="1"/>
  <c r="B41" i="25" s="1"/>
  <c r="C41" i="25" s="1"/>
  <c r="D41" i="25" s="1"/>
  <c r="E41" i="25" s="1"/>
  <c r="F41" i="25" s="1"/>
  <c r="G41" i="25" s="1"/>
  <c r="A42" i="25" s="1"/>
  <c r="B42" i="25" s="1"/>
  <c r="C42" i="25" s="1"/>
  <c r="D42" i="25" s="1"/>
  <c r="E42" i="25" s="1"/>
  <c r="F42" i="25" s="1"/>
  <c r="G42" i="25" s="1"/>
  <c r="A43" i="25" s="1"/>
  <c r="B43" i="25" s="1"/>
  <c r="C43" i="25" s="1"/>
  <c r="D43" i="25" s="1"/>
  <c r="E43" i="25" s="1"/>
  <c r="F43" i="25" s="1"/>
  <c r="G43" i="25" s="1"/>
  <c r="A44" i="25" s="1"/>
  <c r="B44" i="25" s="1"/>
  <c r="C44" i="25" s="1"/>
  <c r="D44" i="25" s="1"/>
  <c r="E44" i="25" s="1"/>
  <c r="F44" i="25" s="1"/>
  <c r="G44" i="25" s="1"/>
  <c r="A45" i="25" s="1"/>
  <c r="B45" i="25" s="1"/>
  <c r="C45" i="25" s="1"/>
  <c r="D45" i="25" s="1"/>
  <c r="E45" i="25" s="1"/>
  <c r="F45" i="25" s="1"/>
  <c r="G45" i="25" s="1"/>
  <c r="A94" i="25"/>
  <c r="B94" i="25" s="1"/>
  <c r="C94" i="25" s="1"/>
  <c r="D94" i="25" s="1"/>
  <c r="E94" i="25" s="1"/>
  <c r="F94" i="25" s="1"/>
  <c r="G94" i="25" s="1"/>
  <c r="A95" i="25" s="1"/>
  <c r="B95" i="25" s="1"/>
  <c r="C95" i="25" s="1"/>
  <c r="D95" i="25" s="1"/>
  <c r="E95" i="25" s="1"/>
  <c r="F95" i="25" s="1"/>
  <c r="G95" i="25" s="1"/>
  <c r="A96" i="25" s="1"/>
  <c r="B96" i="25" s="1"/>
  <c r="C96" i="25" s="1"/>
  <c r="D96" i="25" s="1"/>
  <c r="E96" i="25" s="1"/>
  <c r="F96" i="25" s="1"/>
  <c r="G96" i="25" s="1"/>
  <c r="A97" i="25" s="1"/>
  <c r="B97" i="25" s="1"/>
  <c r="C97" i="25" s="1"/>
  <c r="D97" i="25" s="1"/>
  <c r="E97" i="25" s="1"/>
  <c r="F97" i="25" s="1"/>
  <c r="G97" i="25" s="1"/>
  <c r="A98" i="25" s="1"/>
  <c r="B98" i="25" s="1"/>
  <c r="C98" i="25" s="1"/>
  <c r="D98" i="25" s="1"/>
  <c r="E98" i="25" s="1"/>
  <c r="F98" i="25" s="1"/>
  <c r="G98" i="25" s="1"/>
  <c r="A99" i="25" s="1"/>
  <c r="B99" i="25" s="1"/>
  <c r="C99" i="25" s="1"/>
  <c r="D99" i="25" s="1"/>
  <c r="E99" i="25" s="1"/>
  <c r="F99" i="25" s="1"/>
  <c r="G99" i="25" s="1"/>
  <c r="A202" i="25"/>
  <c r="B202" i="25" s="1"/>
  <c r="C202" i="25" s="1"/>
  <c r="D202" i="25" s="1"/>
  <c r="E202" i="25" s="1"/>
  <c r="F202" i="25" s="1"/>
  <c r="G202" i="25" s="1"/>
  <c r="A203" i="25" s="1"/>
  <c r="B203" i="25" s="1"/>
  <c r="C203" i="25" s="1"/>
  <c r="D203" i="25" s="1"/>
  <c r="E203" i="25" s="1"/>
  <c r="F203" i="25" s="1"/>
  <c r="G203" i="25" s="1"/>
  <c r="A204" i="25" s="1"/>
  <c r="B204" i="25" s="1"/>
  <c r="C204" i="25" s="1"/>
  <c r="D204" i="25" s="1"/>
  <c r="E204" i="25" s="1"/>
  <c r="F204" i="25" s="1"/>
  <c r="G204" i="25" s="1"/>
  <c r="A205" i="25" s="1"/>
  <c r="B205" i="25" s="1"/>
  <c r="C205" i="25" s="1"/>
  <c r="D205" i="25" s="1"/>
  <c r="E205" i="25" s="1"/>
  <c r="F205" i="25" s="1"/>
  <c r="G205" i="25" s="1"/>
  <c r="A206" i="25" s="1"/>
  <c r="B206" i="25" s="1"/>
  <c r="C206" i="25" s="1"/>
  <c r="D206" i="25" s="1"/>
  <c r="E206" i="25" s="1"/>
  <c r="F206" i="25" s="1"/>
  <c r="G206" i="25" s="1"/>
  <c r="A207" i="25" s="1"/>
  <c r="B207" i="25" s="1"/>
  <c r="C207" i="25" s="1"/>
  <c r="D207" i="25" s="1"/>
  <c r="E207" i="25" s="1"/>
  <c r="F207" i="25" s="1"/>
  <c r="G207" i="25" s="1"/>
  <c r="D92" i="22"/>
  <c r="A48" i="22"/>
  <c r="B48" i="22" s="1"/>
  <c r="C48" i="22" s="1"/>
  <c r="D48" i="22" s="1"/>
  <c r="E48" i="22" s="1"/>
  <c r="F48" i="22" s="1"/>
  <c r="G48" i="22" s="1"/>
  <c r="A49" i="22" s="1"/>
  <c r="B49" i="22" s="1"/>
  <c r="C49" i="22" s="1"/>
  <c r="D49" i="22" s="1"/>
  <c r="E49" i="22" s="1"/>
  <c r="F49" i="22" s="1"/>
  <c r="G49" i="22" s="1"/>
  <c r="A50" i="22" s="1"/>
  <c r="B50" i="22" s="1"/>
  <c r="C50" i="22" s="1"/>
  <c r="D50" i="22" s="1"/>
  <c r="E50" i="22" s="1"/>
  <c r="F50" i="22" s="1"/>
  <c r="G50" i="22" s="1"/>
  <c r="A51" i="22" s="1"/>
  <c r="B51" i="22" s="1"/>
  <c r="C51" i="22" s="1"/>
  <c r="D51" i="22" s="1"/>
  <c r="E51" i="22" s="1"/>
  <c r="F51" i="22" s="1"/>
  <c r="G51" i="22" s="1"/>
  <c r="A52" i="22" s="1"/>
  <c r="B52" i="22" s="1"/>
  <c r="C52" i="22" s="1"/>
  <c r="D52" i="22" s="1"/>
  <c r="E52" i="22" s="1"/>
  <c r="F52" i="22" s="1"/>
  <c r="G52" i="22" s="1"/>
  <c r="A53" i="22" s="1"/>
  <c r="B53" i="22" s="1"/>
  <c r="C53" i="22" s="1"/>
  <c r="D53" i="22" s="1"/>
  <c r="E53" i="22" s="1"/>
  <c r="F53" i="22" s="1"/>
  <c r="G53" i="22" s="1"/>
  <c r="A156" i="20"/>
  <c r="B156" i="20" s="1"/>
  <c r="C156" i="20" s="1"/>
  <c r="D156" i="20" s="1"/>
  <c r="E156" i="20" s="1"/>
  <c r="F156" i="20" s="1"/>
  <c r="G156" i="20" s="1"/>
  <c r="A157" i="20" s="1"/>
  <c r="B157" i="20" s="1"/>
  <c r="C157" i="20" s="1"/>
  <c r="D157" i="20" s="1"/>
  <c r="E157" i="20" s="1"/>
  <c r="F157" i="20" s="1"/>
  <c r="G157" i="20" s="1"/>
  <c r="A158" i="20" s="1"/>
  <c r="B158" i="20" s="1"/>
  <c r="C158" i="20" s="1"/>
  <c r="D158" i="20" s="1"/>
  <c r="E158" i="20" s="1"/>
  <c r="F158" i="20" s="1"/>
  <c r="G158" i="20" s="1"/>
  <c r="A159" i="20" s="1"/>
  <c r="B159" i="20" s="1"/>
  <c r="C159" i="20" s="1"/>
  <c r="D159" i="20" s="1"/>
  <c r="E159" i="20" s="1"/>
  <c r="F159" i="20" s="1"/>
  <c r="G159" i="20" s="1"/>
  <c r="A160" i="20" s="1"/>
  <c r="B160" i="20" s="1"/>
  <c r="C160" i="20" s="1"/>
  <c r="D160" i="20" s="1"/>
  <c r="E160" i="20" s="1"/>
  <c r="F160" i="20" s="1"/>
  <c r="G160" i="20" s="1"/>
  <c r="A161" i="20" s="1"/>
  <c r="B161" i="20" s="1"/>
  <c r="C161" i="20" s="1"/>
  <c r="D161" i="20" s="1"/>
  <c r="E161" i="20" s="1"/>
  <c r="F161" i="20" s="1"/>
  <c r="G161" i="20" s="1"/>
  <c r="A32" i="20"/>
  <c r="B32" i="20" s="1"/>
  <c r="C32" i="20" s="1"/>
  <c r="D32" i="20" s="1"/>
  <c r="E32" i="20" s="1"/>
  <c r="F32" i="20" s="1"/>
  <c r="G32" i="20" s="1"/>
  <c r="A33" i="20" s="1"/>
  <c r="B33" i="20" s="1"/>
  <c r="C33" i="20" s="1"/>
  <c r="D33" i="20" s="1"/>
  <c r="E33" i="20" s="1"/>
  <c r="F33" i="20" s="1"/>
  <c r="G33" i="20" s="1"/>
  <c r="A34" i="20" s="1"/>
  <c r="B34" i="20" s="1"/>
  <c r="C34" i="20" s="1"/>
  <c r="D34" i="20" s="1"/>
  <c r="E34" i="20" s="1"/>
  <c r="F34" i="20" s="1"/>
  <c r="G34" i="20" s="1"/>
  <c r="A35" i="20" s="1"/>
  <c r="B35" i="20" s="1"/>
  <c r="C35" i="20" s="1"/>
  <c r="D35" i="20" s="1"/>
  <c r="E35" i="20" s="1"/>
  <c r="F35" i="20" s="1"/>
  <c r="G35" i="20" s="1"/>
  <c r="A36" i="20" s="1"/>
  <c r="B36" i="20" s="1"/>
  <c r="C36" i="20" s="1"/>
  <c r="D36" i="20" s="1"/>
  <c r="E36" i="20" s="1"/>
  <c r="F36" i="20" s="1"/>
  <c r="G36" i="20" s="1"/>
  <c r="A37" i="20" s="1"/>
  <c r="B37" i="20" s="1"/>
  <c r="C37" i="20" s="1"/>
  <c r="D37" i="20" s="1"/>
  <c r="E37" i="20" s="1"/>
  <c r="F37" i="20" s="1"/>
  <c r="G37" i="20" s="1"/>
  <c r="A40" i="20"/>
  <c r="B40" i="20" s="1"/>
  <c r="C40" i="20" s="1"/>
  <c r="D40" i="20" s="1"/>
  <c r="E40" i="20" s="1"/>
  <c r="F40" i="20" s="1"/>
  <c r="G40" i="20" s="1"/>
  <c r="A41" i="20" s="1"/>
  <c r="B41" i="20" s="1"/>
  <c r="C41" i="20" s="1"/>
  <c r="D41" i="20" s="1"/>
  <c r="E41" i="20" s="1"/>
  <c r="F41" i="20" s="1"/>
  <c r="G41" i="20" s="1"/>
  <c r="A42" i="20" s="1"/>
  <c r="B42" i="20" s="1"/>
  <c r="C42" i="20" s="1"/>
  <c r="D42" i="20" s="1"/>
  <c r="E42" i="20" s="1"/>
  <c r="F42" i="20" s="1"/>
  <c r="G42" i="20" s="1"/>
  <c r="A43" i="20" s="1"/>
  <c r="B43" i="20" s="1"/>
  <c r="C43" i="20" s="1"/>
  <c r="D43" i="20" s="1"/>
  <c r="E43" i="20" s="1"/>
  <c r="F43" i="20" s="1"/>
  <c r="G43" i="20" s="1"/>
  <c r="A44" i="20" s="1"/>
  <c r="B44" i="20" s="1"/>
  <c r="C44" i="20" s="1"/>
  <c r="D44" i="20" s="1"/>
  <c r="E44" i="20" s="1"/>
  <c r="F44" i="20" s="1"/>
  <c r="G44" i="20" s="1"/>
  <c r="A45" i="20" s="1"/>
  <c r="B45" i="20" s="1"/>
  <c r="C45" i="20" s="1"/>
  <c r="D45" i="20" s="1"/>
  <c r="E45" i="20" s="1"/>
  <c r="F45" i="20" s="1"/>
  <c r="G45" i="20" s="1"/>
  <c r="A264" i="20"/>
  <c r="B264" i="20" s="1"/>
  <c r="C264" i="20" s="1"/>
  <c r="D264" i="20" s="1"/>
  <c r="E264" i="20" s="1"/>
  <c r="F264" i="20" s="1"/>
  <c r="G264" i="20" s="1"/>
  <c r="A265" i="20" s="1"/>
  <c r="B265" i="20" s="1"/>
  <c r="C265" i="20" s="1"/>
  <c r="D265" i="20" s="1"/>
  <c r="E265" i="20" s="1"/>
  <c r="F265" i="20" s="1"/>
  <c r="G265" i="20" s="1"/>
  <c r="A266" i="20" s="1"/>
  <c r="B266" i="20" s="1"/>
  <c r="C266" i="20" s="1"/>
  <c r="D266" i="20" s="1"/>
  <c r="E266" i="20" s="1"/>
  <c r="F266" i="20" s="1"/>
  <c r="G266" i="20" s="1"/>
  <c r="A267" i="20" s="1"/>
  <c r="B267" i="20" s="1"/>
  <c r="C267" i="20" s="1"/>
  <c r="D267" i="20" s="1"/>
  <c r="E267" i="20" s="1"/>
  <c r="F267" i="20" s="1"/>
  <c r="G267" i="20" s="1"/>
  <c r="A268" i="20" s="1"/>
  <c r="B268" i="20" s="1"/>
  <c r="C268" i="20" s="1"/>
  <c r="D268" i="20" s="1"/>
  <c r="E268" i="20" s="1"/>
  <c r="F268" i="20" s="1"/>
  <c r="G268" i="20" s="1"/>
  <c r="A269" i="20" s="1"/>
  <c r="B269" i="20" s="1"/>
  <c r="C269" i="20" s="1"/>
  <c r="D269" i="20" s="1"/>
  <c r="E269" i="20" s="1"/>
  <c r="F269" i="20" s="1"/>
  <c r="G269" i="20" s="1"/>
  <c r="A318" i="20"/>
  <c r="B318" i="20" s="1"/>
  <c r="C318" i="20" s="1"/>
  <c r="D318" i="20" s="1"/>
  <c r="E318" i="20" s="1"/>
  <c r="F318" i="20" s="1"/>
  <c r="G318" i="20" s="1"/>
  <c r="A319" i="20" s="1"/>
  <c r="B319" i="20" s="1"/>
  <c r="C319" i="20" s="1"/>
  <c r="D319" i="20" s="1"/>
  <c r="E319" i="20" s="1"/>
  <c r="F319" i="20" s="1"/>
  <c r="G319" i="20" s="1"/>
  <c r="A320" i="20" s="1"/>
  <c r="B320" i="20" s="1"/>
  <c r="C320" i="20" s="1"/>
  <c r="D320" i="20" s="1"/>
  <c r="E320" i="20" s="1"/>
  <c r="F320" i="20" s="1"/>
  <c r="G320" i="20" s="1"/>
  <c r="A321" i="20" s="1"/>
  <c r="B321" i="20" s="1"/>
  <c r="C321" i="20" s="1"/>
  <c r="D321" i="20" s="1"/>
  <c r="E321" i="20" s="1"/>
  <c r="F321" i="20" s="1"/>
  <c r="G321" i="20" s="1"/>
  <c r="A322" i="20" s="1"/>
  <c r="B322" i="20" s="1"/>
  <c r="C322" i="20" s="1"/>
  <c r="D322" i="20" s="1"/>
  <c r="E322" i="20" s="1"/>
  <c r="F322" i="20" s="1"/>
  <c r="G322" i="20" s="1"/>
  <c r="A323" i="20" s="1"/>
  <c r="B323" i="20" s="1"/>
  <c r="C323" i="20" s="1"/>
  <c r="D323" i="20" s="1"/>
  <c r="E323" i="20" s="1"/>
  <c r="F323" i="20" s="1"/>
  <c r="G323" i="20" s="1"/>
  <c r="D92" i="20"/>
  <c r="D146" i="20" s="1"/>
  <c r="D200" i="20" s="1"/>
  <c r="D254" i="20" s="1"/>
  <c r="D308" i="20" s="1"/>
  <c r="A48" i="20"/>
  <c r="B48" i="20" s="1"/>
  <c r="C48" i="20" s="1"/>
  <c r="D48" i="20" s="1"/>
  <c r="E48" i="20" s="1"/>
  <c r="F48" i="20" s="1"/>
  <c r="G48" i="20" s="1"/>
  <c r="A49" i="20" s="1"/>
  <c r="B49" i="20" s="1"/>
  <c r="C49" i="20" s="1"/>
  <c r="D49" i="20" s="1"/>
  <c r="E49" i="20" s="1"/>
  <c r="F49" i="20" s="1"/>
  <c r="G49" i="20" s="1"/>
  <c r="A50" i="20" s="1"/>
  <c r="B50" i="20" s="1"/>
  <c r="C50" i="20" s="1"/>
  <c r="D50" i="20" s="1"/>
  <c r="E50" i="20" s="1"/>
  <c r="F50" i="20" s="1"/>
  <c r="G50" i="20" s="1"/>
  <c r="A51" i="20" s="1"/>
  <c r="B51" i="20" s="1"/>
  <c r="C51" i="20" s="1"/>
  <c r="D51" i="20" s="1"/>
  <c r="E51" i="20" s="1"/>
  <c r="F51" i="20" s="1"/>
  <c r="G51" i="20" s="1"/>
  <c r="A52" i="20" s="1"/>
  <c r="B52" i="20" s="1"/>
  <c r="C52" i="20" s="1"/>
  <c r="D52" i="20" s="1"/>
  <c r="E52" i="20" s="1"/>
  <c r="F52" i="20" s="1"/>
  <c r="G52" i="20" s="1"/>
  <c r="A53" i="20" s="1"/>
  <c r="B53" i="20" s="1"/>
  <c r="C53" i="20" s="1"/>
  <c r="D53" i="20" s="1"/>
  <c r="E53" i="20" s="1"/>
  <c r="F53" i="20" s="1"/>
  <c r="G53" i="20" s="1"/>
  <c r="A256" i="25"/>
  <c r="B256" i="25" s="1"/>
  <c r="C256" i="25" s="1"/>
  <c r="D256" i="25" s="1"/>
  <c r="E256" i="25" s="1"/>
  <c r="F256" i="25" s="1"/>
  <c r="G256" i="25" s="1"/>
  <c r="A257" i="25" s="1"/>
  <c r="B257" i="25" s="1"/>
  <c r="C257" i="25" s="1"/>
  <c r="D257" i="25" s="1"/>
  <c r="E257" i="25" s="1"/>
  <c r="F257" i="25" s="1"/>
  <c r="G257" i="25" s="1"/>
  <c r="A258" i="25" s="1"/>
  <c r="B258" i="25" s="1"/>
  <c r="C258" i="25" s="1"/>
  <c r="D258" i="25" s="1"/>
  <c r="E258" i="25" s="1"/>
  <c r="F258" i="25" s="1"/>
  <c r="G258" i="25" s="1"/>
  <c r="A259" i="25" s="1"/>
  <c r="B259" i="25" s="1"/>
  <c r="C259" i="25" s="1"/>
  <c r="D259" i="25" s="1"/>
  <c r="E259" i="25" s="1"/>
  <c r="F259" i="25" s="1"/>
  <c r="G259" i="25" s="1"/>
  <c r="A260" i="25" s="1"/>
  <c r="B260" i="25" s="1"/>
  <c r="C260" i="25" s="1"/>
  <c r="D260" i="25" s="1"/>
  <c r="E260" i="25" s="1"/>
  <c r="F260" i="25" s="1"/>
  <c r="G260" i="25" s="1"/>
  <c r="A261" i="25" s="1"/>
  <c r="B261" i="25" s="1"/>
  <c r="C261" i="25" s="1"/>
  <c r="D261" i="25" s="1"/>
  <c r="E261" i="25" s="1"/>
  <c r="F261" i="25" s="1"/>
  <c r="G261" i="25" s="1"/>
  <c r="A308" i="25"/>
  <c r="A310" i="25" s="1"/>
  <c r="B310" i="25" s="1"/>
  <c r="C310" i="25" s="1"/>
  <c r="D310" i="25" s="1"/>
  <c r="E310" i="25" s="1"/>
  <c r="F310" i="25" s="1"/>
  <c r="G310" i="25" s="1"/>
  <c r="A311" i="25" s="1"/>
  <c r="B311" i="25" s="1"/>
  <c r="C311" i="25" s="1"/>
  <c r="D311" i="25" s="1"/>
  <c r="E311" i="25" s="1"/>
  <c r="F311" i="25" s="1"/>
  <c r="G311" i="25" s="1"/>
  <c r="A312" i="25" s="1"/>
  <c r="B312" i="25" s="1"/>
  <c r="C312" i="25" s="1"/>
  <c r="D312" i="25" s="1"/>
  <c r="E312" i="25" s="1"/>
  <c r="F312" i="25" s="1"/>
  <c r="G312" i="25" s="1"/>
  <c r="A313" i="25" s="1"/>
  <c r="B313" i="25" s="1"/>
  <c r="C313" i="25" s="1"/>
  <c r="D313" i="25" s="1"/>
  <c r="E313" i="25" s="1"/>
  <c r="F313" i="25" s="1"/>
  <c r="G313" i="25" s="1"/>
  <c r="A314" i="25" s="1"/>
  <c r="B314" i="25" s="1"/>
  <c r="C314" i="25" s="1"/>
  <c r="D314" i="25" s="1"/>
  <c r="E314" i="25" s="1"/>
  <c r="F314" i="25" s="1"/>
  <c r="G314" i="25" s="1"/>
  <c r="A315" i="25" s="1"/>
  <c r="B315" i="25" s="1"/>
  <c r="C315" i="25" s="1"/>
  <c r="D315" i="25" s="1"/>
  <c r="E315" i="25" s="1"/>
  <c r="F315" i="25" s="1"/>
  <c r="G315" i="25" s="1"/>
  <c r="A262" i="25"/>
  <c r="A48" i="25"/>
  <c r="B48" i="25" s="1"/>
  <c r="C48" i="25" s="1"/>
  <c r="D48" i="25" s="1"/>
  <c r="E48" i="25" s="1"/>
  <c r="F48" i="25" s="1"/>
  <c r="G48" i="25" s="1"/>
  <c r="A49" i="25" s="1"/>
  <c r="B49" i="25" s="1"/>
  <c r="C49" i="25" s="1"/>
  <c r="D49" i="25" s="1"/>
  <c r="E49" i="25" s="1"/>
  <c r="F49" i="25" s="1"/>
  <c r="G49" i="25" s="1"/>
  <c r="A50" i="25" s="1"/>
  <c r="B50" i="25" s="1"/>
  <c r="C50" i="25" s="1"/>
  <c r="D50" i="25" s="1"/>
  <c r="E50" i="25" s="1"/>
  <c r="F50" i="25" s="1"/>
  <c r="G50" i="25" s="1"/>
  <c r="A51" i="25" s="1"/>
  <c r="B51" i="25" s="1"/>
  <c r="C51" i="25" s="1"/>
  <c r="D51" i="25" s="1"/>
  <c r="E51" i="25" s="1"/>
  <c r="F51" i="25" s="1"/>
  <c r="G51" i="25" s="1"/>
  <c r="A52" i="25" s="1"/>
  <c r="B52" i="25" s="1"/>
  <c r="C52" i="25" s="1"/>
  <c r="D52" i="25" s="1"/>
  <c r="E52" i="25" s="1"/>
  <c r="F52" i="25" s="1"/>
  <c r="G52" i="25" s="1"/>
  <c r="A53" i="25" s="1"/>
  <c r="B53" i="25" s="1"/>
  <c r="C53" i="25" s="1"/>
  <c r="D53" i="25" s="1"/>
  <c r="E53" i="25" s="1"/>
  <c r="F53" i="25" s="1"/>
  <c r="G53" i="25" s="1"/>
  <c r="D100" i="25"/>
  <c r="A140" i="25"/>
  <c r="B140" i="25" s="1"/>
  <c r="C140" i="25" s="1"/>
  <c r="D140" i="25" s="1"/>
  <c r="E140" i="25" s="1"/>
  <c r="F140" i="25" s="1"/>
  <c r="G140" i="25" s="1"/>
  <c r="A141" i="25" s="1"/>
  <c r="B141" i="25" s="1"/>
  <c r="C141" i="25" s="1"/>
  <c r="D141" i="25" s="1"/>
  <c r="E141" i="25" s="1"/>
  <c r="F141" i="25" s="1"/>
  <c r="G141" i="25" s="1"/>
  <c r="A142" i="25" s="1"/>
  <c r="B142" i="25" s="1"/>
  <c r="C142" i="25" s="1"/>
  <c r="D142" i="25" s="1"/>
  <c r="E142" i="25" s="1"/>
  <c r="F142" i="25" s="1"/>
  <c r="G142" i="25" s="1"/>
  <c r="A143" i="25" s="1"/>
  <c r="B143" i="25" s="1"/>
  <c r="C143" i="25" s="1"/>
  <c r="D143" i="25" s="1"/>
  <c r="E143" i="25" s="1"/>
  <c r="F143" i="25" s="1"/>
  <c r="G143" i="25" s="1"/>
  <c r="A144" i="25" s="1"/>
  <c r="B144" i="25" s="1"/>
  <c r="C144" i="25" s="1"/>
  <c r="D144" i="25" s="1"/>
  <c r="E144" i="25" s="1"/>
  <c r="F144" i="25" s="1"/>
  <c r="G144" i="25" s="1"/>
  <c r="A145" i="25" s="1"/>
  <c r="B145" i="25" s="1"/>
  <c r="C145" i="25" s="1"/>
  <c r="D145" i="25" s="1"/>
  <c r="E145" i="25" s="1"/>
  <c r="F145" i="25" s="1"/>
  <c r="G145" i="25" s="1"/>
  <c r="A192" i="25"/>
  <c r="AC2" i="25"/>
  <c r="AG1" i="25"/>
  <c r="A254" i="24"/>
  <c r="D146" i="24"/>
  <c r="A94" i="24"/>
  <c r="B94" i="24" s="1"/>
  <c r="C94" i="24" s="1"/>
  <c r="D94" i="24" s="1"/>
  <c r="E94" i="24" s="1"/>
  <c r="F94" i="24" s="1"/>
  <c r="G94" i="24" s="1"/>
  <c r="A95" i="24" s="1"/>
  <c r="B95" i="24" s="1"/>
  <c r="C95" i="24" s="1"/>
  <c r="D95" i="24" s="1"/>
  <c r="E95" i="24" s="1"/>
  <c r="F95" i="24" s="1"/>
  <c r="G95" i="24" s="1"/>
  <c r="A96" i="24" s="1"/>
  <c r="B96" i="24" s="1"/>
  <c r="C96" i="24" s="1"/>
  <c r="D96" i="24" s="1"/>
  <c r="E96" i="24" s="1"/>
  <c r="F96" i="24" s="1"/>
  <c r="G96" i="24" s="1"/>
  <c r="A97" i="24" s="1"/>
  <c r="B97" i="24" s="1"/>
  <c r="C97" i="24" s="1"/>
  <c r="D97" i="24" s="1"/>
  <c r="E97" i="24" s="1"/>
  <c r="F97" i="24" s="1"/>
  <c r="G97" i="24" s="1"/>
  <c r="A98" i="24" s="1"/>
  <c r="B98" i="24" s="1"/>
  <c r="C98" i="24" s="1"/>
  <c r="D98" i="24" s="1"/>
  <c r="E98" i="24" s="1"/>
  <c r="F98" i="24" s="1"/>
  <c r="G98" i="24" s="1"/>
  <c r="A99" i="24" s="1"/>
  <c r="B99" i="24" s="1"/>
  <c r="C99" i="24" s="1"/>
  <c r="D99" i="24" s="1"/>
  <c r="E99" i="24" s="1"/>
  <c r="F99" i="24" s="1"/>
  <c r="G99" i="24" s="1"/>
  <c r="AK2" i="24"/>
  <c r="AO1" i="24"/>
  <c r="AR2" i="24" s="1"/>
  <c r="A102" i="24"/>
  <c r="B102" i="24" s="1"/>
  <c r="C102" i="24" s="1"/>
  <c r="D102" i="24" s="1"/>
  <c r="E102" i="24" s="1"/>
  <c r="F102" i="24" s="1"/>
  <c r="G102" i="24" s="1"/>
  <c r="A103" i="24" s="1"/>
  <c r="B103" i="24" s="1"/>
  <c r="C103" i="24" s="1"/>
  <c r="D103" i="24" s="1"/>
  <c r="E103" i="24" s="1"/>
  <c r="F103" i="24" s="1"/>
  <c r="G103" i="24" s="1"/>
  <c r="A104" i="24" s="1"/>
  <c r="B104" i="24" s="1"/>
  <c r="C104" i="24" s="1"/>
  <c r="D104" i="24" s="1"/>
  <c r="E104" i="24" s="1"/>
  <c r="F104" i="24" s="1"/>
  <c r="G104" i="24" s="1"/>
  <c r="A105" i="24" s="1"/>
  <c r="B105" i="24" s="1"/>
  <c r="C105" i="24" s="1"/>
  <c r="D105" i="24" s="1"/>
  <c r="E105" i="24" s="1"/>
  <c r="F105" i="24" s="1"/>
  <c r="G105" i="24" s="1"/>
  <c r="A106" i="24" s="1"/>
  <c r="B106" i="24" s="1"/>
  <c r="C106" i="24" s="1"/>
  <c r="D106" i="24" s="1"/>
  <c r="E106" i="24" s="1"/>
  <c r="F106" i="24" s="1"/>
  <c r="G106" i="24" s="1"/>
  <c r="A107" i="24" s="1"/>
  <c r="B107" i="24" s="1"/>
  <c r="C107" i="24" s="1"/>
  <c r="D107" i="24" s="1"/>
  <c r="E107" i="24" s="1"/>
  <c r="F107" i="24" s="1"/>
  <c r="G107" i="24" s="1"/>
  <c r="A154" i="24"/>
  <c r="A48" i="24"/>
  <c r="B48" i="24" s="1"/>
  <c r="C48" i="24" s="1"/>
  <c r="D48" i="24" s="1"/>
  <c r="E48" i="24" s="1"/>
  <c r="F48" i="24" s="1"/>
  <c r="G48" i="24" s="1"/>
  <c r="A49" i="24" s="1"/>
  <c r="B49" i="24" s="1"/>
  <c r="C49" i="24" s="1"/>
  <c r="D49" i="24" s="1"/>
  <c r="E49" i="24" s="1"/>
  <c r="F49" i="24" s="1"/>
  <c r="G49" i="24" s="1"/>
  <c r="A50" i="24" s="1"/>
  <c r="B50" i="24" s="1"/>
  <c r="C50" i="24" s="1"/>
  <c r="D50" i="24" s="1"/>
  <c r="E50" i="24" s="1"/>
  <c r="F50" i="24" s="1"/>
  <c r="G50" i="24" s="1"/>
  <c r="A51" i="24" s="1"/>
  <c r="B51" i="24" s="1"/>
  <c r="C51" i="24" s="1"/>
  <c r="D51" i="24" s="1"/>
  <c r="E51" i="24" s="1"/>
  <c r="F51" i="24" s="1"/>
  <c r="G51" i="24" s="1"/>
  <c r="A52" i="24" s="1"/>
  <c r="B52" i="24" s="1"/>
  <c r="C52" i="24" s="1"/>
  <c r="D52" i="24" s="1"/>
  <c r="E52" i="24" s="1"/>
  <c r="F52" i="24" s="1"/>
  <c r="G52" i="24" s="1"/>
  <c r="A53" i="24" s="1"/>
  <c r="B53" i="24" s="1"/>
  <c r="C53" i="24" s="1"/>
  <c r="D53" i="24" s="1"/>
  <c r="E53" i="24" s="1"/>
  <c r="F53" i="24" s="1"/>
  <c r="G53" i="24" s="1"/>
  <c r="A192" i="24"/>
  <c r="A140" i="24"/>
  <c r="B140" i="24" s="1"/>
  <c r="C140" i="24" s="1"/>
  <c r="D140" i="24" s="1"/>
  <c r="E140" i="24" s="1"/>
  <c r="F140" i="24" s="1"/>
  <c r="G140" i="24" s="1"/>
  <c r="A141" i="24" s="1"/>
  <c r="B141" i="24" s="1"/>
  <c r="C141" i="24" s="1"/>
  <c r="D141" i="24" s="1"/>
  <c r="E141" i="24" s="1"/>
  <c r="F141" i="24" s="1"/>
  <c r="G141" i="24" s="1"/>
  <c r="A142" i="24" s="1"/>
  <c r="B142" i="24" s="1"/>
  <c r="C142" i="24" s="1"/>
  <c r="D142" i="24" s="1"/>
  <c r="E142" i="24" s="1"/>
  <c r="F142" i="24" s="1"/>
  <c r="G142" i="24" s="1"/>
  <c r="A143" i="24" s="1"/>
  <c r="B143" i="24" s="1"/>
  <c r="C143" i="24" s="1"/>
  <c r="D143" i="24" s="1"/>
  <c r="E143" i="24" s="1"/>
  <c r="F143" i="24" s="1"/>
  <c r="G143" i="24" s="1"/>
  <c r="A144" i="24" s="1"/>
  <c r="B144" i="24" s="1"/>
  <c r="C144" i="24" s="1"/>
  <c r="D144" i="24" s="1"/>
  <c r="E144" i="24" s="1"/>
  <c r="F144" i="24" s="1"/>
  <c r="G144" i="24" s="1"/>
  <c r="A145" i="24" s="1"/>
  <c r="B145" i="24" s="1"/>
  <c r="C145" i="24" s="1"/>
  <c r="D145" i="24" s="1"/>
  <c r="E145" i="24" s="1"/>
  <c r="F145" i="24" s="1"/>
  <c r="G145" i="24" s="1"/>
  <c r="A48" i="23"/>
  <c r="B48" i="23" s="1"/>
  <c r="C48" i="23" s="1"/>
  <c r="D48" i="23" s="1"/>
  <c r="E48" i="23" s="1"/>
  <c r="F48" i="23" s="1"/>
  <c r="G48" i="23" s="1"/>
  <c r="A49" i="23" s="1"/>
  <c r="B49" i="23" s="1"/>
  <c r="C49" i="23" s="1"/>
  <c r="D49" i="23" s="1"/>
  <c r="E49" i="23" s="1"/>
  <c r="F49" i="23" s="1"/>
  <c r="G49" i="23" s="1"/>
  <c r="A50" i="23" s="1"/>
  <c r="B50" i="23" s="1"/>
  <c r="C50" i="23" s="1"/>
  <c r="D50" i="23" s="1"/>
  <c r="E50" i="23" s="1"/>
  <c r="F50" i="23" s="1"/>
  <c r="G50" i="23" s="1"/>
  <c r="A51" i="23" s="1"/>
  <c r="B51" i="23" s="1"/>
  <c r="C51" i="23" s="1"/>
  <c r="D51" i="23" s="1"/>
  <c r="E51" i="23" s="1"/>
  <c r="F51" i="23" s="1"/>
  <c r="G51" i="23" s="1"/>
  <c r="A52" i="23" s="1"/>
  <c r="B52" i="23" s="1"/>
  <c r="C52" i="23" s="1"/>
  <c r="D52" i="23" s="1"/>
  <c r="E52" i="23" s="1"/>
  <c r="F52" i="23" s="1"/>
  <c r="G52" i="23" s="1"/>
  <c r="A53" i="23" s="1"/>
  <c r="B53" i="23" s="1"/>
  <c r="C53" i="23" s="1"/>
  <c r="D53" i="23" s="1"/>
  <c r="E53" i="23" s="1"/>
  <c r="F53" i="23" s="1"/>
  <c r="G53" i="23" s="1"/>
  <c r="A102" i="23"/>
  <c r="B102" i="23" s="1"/>
  <c r="C102" i="23" s="1"/>
  <c r="D102" i="23" s="1"/>
  <c r="E102" i="23" s="1"/>
  <c r="F102" i="23" s="1"/>
  <c r="G102" i="23" s="1"/>
  <c r="A103" i="23" s="1"/>
  <c r="B103" i="23" s="1"/>
  <c r="C103" i="23" s="1"/>
  <c r="D103" i="23" s="1"/>
  <c r="E103" i="23" s="1"/>
  <c r="F103" i="23" s="1"/>
  <c r="G103" i="23" s="1"/>
  <c r="A104" i="23" s="1"/>
  <c r="B104" i="23" s="1"/>
  <c r="C104" i="23" s="1"/>
  <c r="D104" i="23" s="1"/>
  <c r="E104" i="23" s="1"/>
  <c r="F104" i="23" s="1"/>
  <c r="G104" i="23" s="1"/>
  <c r="A105" i="23" s="1"/>
  <c r="B105" i="23" s="1"/>
  <c r="C105" i="23" s="1"/>
  <c r="D105" i="23" s="1"/>
  <c r="E105" i="23" s="1"/>
  <c r="F105" i="23" s="1"/>
  <c r="G105" i="23" s="1"/>
  <c r="A106" i="23" s="1"/>
  <c r="B106" i="23" s="1"/>
  <c r="C106" i="23" s="1"/>
  <c r="D106" i="23" s="1"/>
  <c r="E106" i="23" s="1"/>
  <c r="F106" i="23" s="1"/>
  <c r="G106" i="23" s="1"/>
  <c r="A107" i="23" s="1"/>
  <c r="B107" i="23" s="1"/>
  <c r="C107" i="23" s="1"/>
  <c r="D107" i="23" s="1"/>
  <c r="E107" i="23" s="1"/>
  <c r="F107" i="23" s="1"/>
  <c r="G107" i="23" s="1"/>
  <c r="A94" i="23"/>
  <c r="B94" i="23" s="1"/>
  <c r="C94" i="23" s="1"/>
  <c r="D94" i="23" s="1"/>
  <c r="E94" i="23" s="1"/>
  <c r="F94" i="23" s="1"/>
  <c r="G94" i="23" s="1"/>
  <c r="A95" i="23" s="1"/>
  <c r="B95" i="23" s="1"/>
  <c r="C95" i="23" s="1"/>
  <c r="D95" i="23" s="1"/>
  <c r="E95" i="23" s="1"/>
  <c r="F95" i="23" s="1"/>
  <c r="G95" i="23" s="1"/>
  <c r="A96" i="23" s="1"/>
  <c r="B96" i="23" s="1"/>
  <c r="C96" i="23" s="1"/>
  <c r="D96" i="23" s="1"/>
  <c r="E96" i="23" s="1"/>
  <c r="F96" i="23" s="1"/>
  <c r="G96" i="23" s="1"/>
  <c r="A97" i="23" s="1"/>
  <c r="B97" i="23" s="1"/>
  <c r="C97" i="23" s="1"/>
  <c r="D97" i="23" s="1"/>
  <c r="E97" i="23" s="1"/>
  <c r="F97" i="23" s="1"/>
  <c r="G97" i="23" s="1"/>
  <c r="A98" i="23" s="1"/>
  <c r="B98" i="23" s="1"/>
  <c r="C98" i="23" s="1"/>
  <c r="D98" i="23" s="1"/>
  <c r="E98" i="23" s="1"/>
  <c r="F98" i="23" s="1"/>
  <c r="G98" i="23" s="1"/>
  <c r="A99" i="23" s="1"/>
  <c r="B99" i="23" s="1"/>
  <c r="C99" i="23" s="1"/>
  <c r="D99" i="23" s="1"/>
  <c r="E99" i="23" s="1"/>
  <c r="F99" i="23" s="1"/>
  <c r="G99" i="23" s="1"/>
  <c r="A146" i="23"/>
  <c r="A156" i="23"/>
  <c r="B156" i="23" s="1"/>
  <c r="C156" i="23" s="1"/>
  <c r="D156" i="23" s="1"/>
  <c r="E156" i="23" s="1"/>
  <c r="F156" i="23" s="1"/>
  <c r="G156" i="23" s="1"/>
  <c r="A157" i="23" s="1"/>
  <c r="B157" i="23" s="1"/>
  <c r="C157" i="23" s="1"/>
  <c r="D157" i="23" s="1"/>
  <c r="E157" i="23" s="1"/>
  <c r="F157" i="23" s="1"/>
  <c r="G157" i="23" s="1"/>
  <c r="A158" i="23" s="1"/>
  <c r="B158" i="23" s="1"/>
  <c r="C158" i="23" s="1"/>
  <c r="D158" i="23" s="1"/>
  <c r="E158" i="23" s="1"/>
  <c r="F158" i="23" s="1"/>
  <c r="G158" i="23" s="1"/>
  <c r="A159" i="23" s="1"/>
  <c r="B159" i="23" s="1"/>
  <c r="C159" i="23" s="1"/>
  <c r="D159" i="23" s="1"/>
  <c r="E159" i="23" s="1"/>
  <c r="F159" i="23" s="1"/>
  <c r="G159" i="23" s="1"/>
  <c r="A160" i="23" s="1"/>
  <c r="B160" i="23" s="1"/>
  <c r="C160" i="23" s="1"/>
  <c r="D160" i="23" s="1"/>
  <c r="E160" i="23" s="1"/>
  <c r="F160" i="23" s="1"/>
  <c r="G160" i="23" s="1"/>
  <c r="A161" i="23" s="1"/>
  <c r="B161" i="23" s="1"/>
  <c r="C161" i="23" s="1"/>
  <c r="D161" i="23" s="1"/>
  <c r="E161" i="23" s="1"/>
  <c r="F161" i="23" s="1"/>
  <c r="G161" i="23" s="1"/>
  <c r="A208" i="23"/>
  <c r="A140" i="23"/>
  <c r="B140" i="23" s="1"/>
  <c r="C140" i="23" s="1"/>
  <c r="D140" i="23" s="1"/>
  <c r="E140" i="23" s="1"/>
  <c r="F140" i="23" s="1"/>
  <c r="G140" i="23" s="1"/>
  <c r="A141" i="23" s="1"/>
  <c r="B141" i="23" s="1"/>
  <c r="C141" i="23" s="1"/>
  <c r="D141" i="23" s="1"/>
  <c r="E141" i="23" s="1"/>
  <c r="F141" i="23" s="1"/>
  <c r="G141" i="23" s="1"/>
  <c r="A142" i="23" s="1"/>
  <c r="B142" i="23" s="1"/>
  <c r="C142" i="23" s="1"/>
  <c r="D142" i="23" s="1"/>
  <c r="E142" i="23" s="1"/>
  <c r="F142" i="23" s="1"/>
  <c r="G142" i="23" s="1"/>
  <c r="A143" i="23" s="1"/>
  <c r="B143" i="23" s="1"/>
  <c r="C143" i="23" s="1"/>
  <c r="D143" i="23" s="1"/>
  <c r="E143" i="23" s="1"/>
  <c r="F143" i="23" s="1"/>
  <c r="G143" i="23" s="1"/>
  <c r="A144" i="23" s="1"/>
  <c r="B144" i="23" s="1"/>
  <c r="C144" i="23" s="1"/>
  <c r="D144" i="23" s="1"/>
  <c r="E144" i="23" s="1"/>
  <c r="F144" i="23" s="1"/>
  <c r="G144" i="23" s="1"/>
  <c r="A145" i="23" s="1"/>
  <c r="B145" i="23" s="1"/>
  <c r="C145" i="23" s="1"/>
  <c r="D145" i="23" s="1"/>
  <c r="E145" i="23" s="1"/>
  <c r="F145" i="23" s="1"/>
  <c r="G145" i="23" s="1"/>
  <c r="A192" i="23"/>
  <c r="U2" i="23"/>
  <c r="Y1" i="23"/>
  <c r="AB2" i="23" s="1"/>
  <c r="A102" i="22"/>
  <c r="B102" i="22" s="1"/>
  <c r="C102" i="22" s="1"/>
  <c r="D102" i="22" s="1"/>
  <c r="E102" i="22" s="1"/>
  <c r="F102" i="22" s="1"/>
  <c r="G102" i="22" s="1"/>
  <c r="A103" i="22" s="1"/>
  <c r="B103" i="22" s="1"/>
  <c r="C103" i="22" s="1"/>
  <c r="D103" i="22" s="1"/>
  <c r="E103" i="22" s="1"/>
  <c r="F103" i="22" s="1"/>
  <c r="G103" i="22" s="1"/>
  <c r="A104" i="22" s="1"/>
  <c r="B104" i="22" s="1"/>
  <c r="C104" i="22" s="1"/>
  <c r="D104" i="22" s="1"/>
  <c r="E104" i="22" s="1"/>
  <c r="F104" i="22" s="1"/>
  <c r="G104" i="22" s="1"/>
  <c r="A105" i="22" s="1"/>
  <c r="B105" i="22" s="1"/>
  <c r="C105" i="22" s="1"/>
  <c r="D105" i="22" s="1"/>
  <c r="E105" i="22" s="1"/>
  <c r="F105" i="22" s="1"/>
  <c r="G105" i="22" s="1"/>
  <c r="A106" i="22" s="1"/>
  <c r="B106" i="22" s="1"/>
  <c r="C106" i="22" s="1"/>
  <c r="D106" i="22" s="1"/>
  <c r="E106" i="22" s="1"/>
  <c r="F106" i="22" s="1"/>
  <c r="G106" i="22" s="1"/>
  <c r="A107" i="22" s="1"/>
  <c r="B107" i="22" s="1"/>
  <c r="C107" i="22" s="1"/>
  <c r="D107" i="22" s="1"/>
  <c r="E107" i="22" s="1"/>
  <c r="F107" i="22" s="1"/>
  <c r="G107" i="22" s="1"/>
  <c r="A154" i="22"/>
  <c r="A84" i="22"/>
  <c r="A32" i="22"/>
  <c r="B32" i="22" s="1"/>
  <c r="C32" i="22" s="1"/>
  <c r="D32" i="22" s="1"/>
  <c r="E32" i="22" s="1"/>
  <c r="F32" i="22" s="1"/>
  <c r="G32" i="22" s="1"/>
  <c r="A33" i="22" s="1"/>
  <c r="B33" i="22" s="1"/>
  <c r="C33" i="22" s="1"/>
  <c r="D33" i="22" s="1"/>
  <c r="E33" i="22" s="1"/>
  <c r="F33" i="22" s="1"/>
  <c r="G33" i="22" s="1"/>
  <c r="A34" i="22" s="1"/>
  <c r="B34" i="22" s="1"/>
  <c r="C34" i="22" s="1"/>
  <c r="D34" i="22" s="1"/>
  <c r="E34" i="22" s="1"/>
  <c r="F34" i="22" s="1"/>
  <c r="G34" i="22" s="1"/>
  <c r="A35" i="22" s="1"/>
  <c r="B35" i="22" s="1"/>
  <c r="C35" i="22" s="1"/>
  <c r="D35" i="22" s="1"/>
  <c r="E35" i="22" s="1"/>
  <c r="F35" i="22" s="1"/>
  <c r="G35" i="22" s="1"/>
  <c r="A36" i="22" s="1"/>
  <c r="B36" i="22" s="1"/>
  <c r="C36" i="22" s="1"/>
  <c r="D36" i="22" s="1"/>
  <c r="E36" i="22" s="1"/>
  <c r="F36" i="22" s="1"/>
  <c r="G36" i="22" s="1"/>
  <c r="A37" i="22" s="1"/>
  <c r="B37" i="22" s="1"/>
  <c r="C37" i="22" s="1"/>
  <c r="D37" i="22" s="1"/>
  <c r="E37" i="22" s="1"/>
  <c r="F37" i="22" s="1"/>
  <c r="G37" i="22" s="1"/>
  <c r="U2" i="22"/>
  <c r="Y1" i="22"/>
  <c r="AB2" i="22" s="1"/>
  <c r="A200" i="22"/>
  <c r="U2" i="21"/>
  <c r="Y1" i="21"/>
  <c r="AB2" i="21" s="1"/>
  <c r="A154" i="21"/>
  <c r="A102" i="21"/>
  <c r="B102" i="21" s="1"/>
  <c r="C102" i="21" s="1"/>
  <c r="D102" i="21" s="1"/>
  <c r="E102" i="21" s="1"/>
  <c r="F102" i="21" s="1"/>
  <c r="G102" i="21" s="1"/>
  <c r="A103" i="21" s="1"/>
  <c r="B103" i="21" s="1"/>
  <c r="C103" i="21" s="1"/>
  <c r="D103" i="21" s="1"/>
  <c r="E103" i="21" s="1"/>
  <c r="F103" i="21" s="1"/>
  <c r="G103" i="21" s="1"/>
  <c r="A104" i="21" s="1"/>
  <c r="B104" i="21" s="1"/>
  <c r="C104" i="21" s="1"/>
  <c r="D104" i="21" s="1"/>
  <c r="E104" i="21" s="1"/>
  <c r="F104" i="21" s="1"/>
  <c r="G104" i="21" s="1"/>
  <c r="A105" i="21" s="1"/>
  <c r="B105" i="21" s="1"/>
  <c r="C105" i="21" s="1"/>
  <c r="D105" i="21" s="1"/>
  <c r="E105" i="21" s="1"/>
  <c r="F105" i="21" s="1"/>
  <c r="G105" i="21" s="1"/>
  <c r="A106" i="21" s="1"/>
  <c r="B106" i="21" s="1"/>
  <c r="C106" i="21" s="1"/>
  <c r="D106" i="21" s="1"/>
  <c r="E106" i="21" s="1"/>
  <c r="F106" i="21" s="1"/>
  <c r="G106" i="21" s="1"/>
  <c r="A107" i="21" s="1"/>
  <c r="B107" i="21" s="1"/>
  <c r="C107" i="21" s="1"/>
  <c r="D107" i="21" s="1"/>
  <c r="E107" i="21" s="1"/>
  <c r="F107" i="21" s="1"/>
  <c r="G107" i="21" s="1"/>
  <c r="A94" i="21"/>
  <c r="B94" i="21" s="1"/>
  <c r="C94" i="21" s="1"/>
  <c r="D94" i="21" s="1"/>
  <c r="E94" i="21" s="1"/>
  <c r="F94" i="21" s="1"/>
  <c r="G94" i="21" s="1"/>
  <c r="A95" i="21" s="1"/>
  <c r="B95" i="21" s="1"/>
  <c r="C95" i="21" s="1"/>
  <c r="D95" i="21" s="1"/>
  <c r="E95" i="21" s="1"/>
  <c r="F95" i="21" s="1"/>
  <c r="G95" i="21" s="1"/>
  <c r="A96" i="21" s="1"/>
  <c r="B96" i="21" s="1"/>
  <c r="C96" i="21" s="1"/>
  <c r="D96" i="21" s="1"/>
  <c r="E96" i="21" s="1"/>
  <c r="F96" i="21" s="1"/>
  <c r="G96" i="21" s="1"/>
  <c r="A97" i="21" s="1"/>
  <c r="B97" i="21" s="1"/>
  <c r="C97" i="21" s="1"/>
  <c r="D97" i="21" s="1"/>
  <c r="E97" i="21" s="1"/>
  <c r="F97" i="21" s="1"/>
  <c r="G97" i="21" s="1"/>
  <c r="A98" i="21" s="1"/>
  <c r="B98" i="21" s="1"/>
  <c r="C98" i="21" s="1"/>
  <c r="D98" i="21" s="1"/>
  <c r="E98" i="21" s="1"/>
  <c r="F98" i="21" s="1"/>
  <c r="G98" i="21" s="1"/>
  <c r="A99" i="21" s="1"/>
  <c r="B99" i="21" s="1"/>
  <c r="C99" i="21" s="1"/>
  <c r="D99" i="21" s="1"/>
  <c r="E99" i="21" s="1"/>
  <c r="F99" i="21" s="1"/>
  <c r="G99" i="21" s="1"/>
  <c r="A256" i="21"/>
  <c r="B256" i="21" s="1"/>
  <c r="C256" i="21" s="1"/>
  <c r="D256" i="21" s="1"/>
  <c r="E256" i="21" s="1"/>
  <c r="F256" i="21" s="1"/>
  <c r="G256" i="21" s="1"/>
  <c r="A257" i="21" s="1"/>
  <c r="B257" i="21" s="1"/>
  <c r="C257" i="21" s="1"/>
  <c r="D257" i="21" s="1"/>
  <c r="E257" i="21" s="1"/>
  <c r="F257" i="21" s="1"/>
  <c r="G257" i="21" s="1"/>
  <c r="A258" i="21" s="1"/>
  <c r="B258" i="21" s="1"/>
  <c r="C258" i="21" s="1"/>
  <c r="D258" i="21" s="1"/>
  <c r="E258" i="21" s="1"/>
  <c r="F258" i="21" s="1"/>
  <c r="G258" i="21" s="1"/>
  <c r="A259" i="21" s="1"/>
  <c r="B259" i="21" s="1"/>
  <c r="C259" i="21" s="1"/>
  <c r="D259" i="21" s="1"/>
  <c r="E259" i="21" s="1"/>
  <c r="F259" i="21" s="1"/>
  <c r="G259" i="21" s="1"/>
  <c r="A260" i="21" s="1"/>
  <c r="B260" i="21" s="1"/>
  <c r="C260" i="21" s="1"/>
  <c r="D260" i="21" s="1"/>
  <c r="E260" i="21" s="1"/>
  <c r="F260" i="21" s="1"/>
  <c r="G260" i="21" s="1"/>
  <c r="A261" i="21" s="1"/>
  <c r="B261" i="21" s="1"/>
  <c r="C261" i="21" s="1"/>
  <c r="D261" i="21" s="1"/>
  <c r="E261" i="21" s="1"/>
  <c r="F261" i="21" s="1"/>
  <c r="G261" i="21" s="1"/>
  <c r="A308" i="21"/>
  <c r="A310" i="21" s="1"/>
  <c r="B310" i="21" s="1"/>
  <c r="C310" i="21" s="1"/>
  <c r="D310" i="21" s="1"/>
  <c r="E310" i="21" s="1"/>
  <c r="F310" i="21" s="1"/>
  <c r="G310" i="21" s="1"/>
  <c r="A311" i="21" s="1"/>
  <c r="B311" i="21" s="1"/>
  <c r="C311" i="21" s="1"/>
  <c r="D311" i="21" s="1"/>
  <c r="E311" i="21" s="1"/>
  <c r="F311" i="21" s="1"/>
  <c r="G311" i="21" s="1"/>
  <c r="A312" i="21" s="1"/>
  <c r="B312" i="21" s="1"/>
  <c r="C312" i="21" s="1"/>
  <c r="D312" i="21" s="1"/>
  <c r="E312" i="21" s="1"/>
  <c r="F312" i="21" s="1"/>
  <c r="G312" i="21" s="1"/>
  <c r="A313" i="21" s="1"/>
  <c r="B313" i="21" s="1"/>
  <c r="C313" i="21" s="1"/>
  <c r="D313" i="21" s="1"/>
  <c r="E313" i="21" s="1"/>
  <c r="F313" i="21" s="1"/>
  <c r="G313" i="21" s="1"/>
  <c r="A314" i="21" s="1"/>
  <c r="B314" i="21" s="1"/>
  <c r="C314" i="21" s="1"/>
  <c r="D314" i="21" s="1"/>
  <c r="E314" i="21" s="1"/>
  <c r="F314" i="21" s="1"/>
  <c r="G314" i="21" s="1"/>
  <c r="A315" i="21" s="1"/>
  <c r="B315" i="21" s="1"/>
  <c r="C315" i="21" s="1"/>
  <c r="D315" i="21" s="1"/>
  <c r="E315" i="21" s="1"/>
  <c r="F315" i="21" s="1"/>
  <c r="G315" i="21" s="1"/>
  <c r="A202" i="21"/>
  <c r="B202" i="21" s="1"/>
  <c r="C202" i="21" s="1"/>
  <c r="D202" i="21" s="1"/>
  <c r="E202" i="21" s="1"/>
  <c r="F202" i="21" s="1"/>
  <c r="G202" i="21" s="1"/>
  <c r="A203" i="21" s="1"/>
  <c r="B203" i="21" s="1"/>
  <c r="C203" i="21" s="1"/>
  <c r="D203" i="21" s="1"/>
  <c r="E203" i="21" s="1"/>
  <c r="F203" i="21" s="1"/>
  <c r="G203" i="21" s="1"/>
  <c r="A204" i="21" s="1"/>
  <c r="B204" i="21" s="1"/>
  <c r="C204" i="21" s="1"/>
  <c r="D204" i="21" s="1"/>
  <c r="E204" i="21" s="1"/>
  <c r="F204" i="21" s="1"/>
  <c r="G204" i="21" s="1"/>
  <c r="A205" i="21" s="1"/>
  <c r="B205" i="21" s="1"/>
  <c r="C205" i="21" s="1"/>
  <c r="D205" i="21" s="1"/>
  <c r="E205" i="21" s="1"/>
  <c r="F205" i="21" s="1"/>
  <c r="G205" i="21" s="1"/>
  <c r="A206" i="21" s="1"/>
  <c r="B206" i="21" s="1"/>
  <c r="C206" i="21" s="1"/>
  <c r="D206" i="21" s="1"/>
  <c r="E206" i="21" s="1"/>
  <c r="F206" i="21" s="1"/>
  <c r="G206" i="21" s="1"/>
  <c r="A207" i="21" s="1"/>
  <c r="B207" i="21" s="1"/>
  <c r="C207" i="21" s="1"/>
  <c r="D207" i="21" s="1"/>
  <c r="E207" i="21" s="1"/>
  <c r="F207" i="21" s="1"/>
  <c r="G207" i="21" s="1"/>
  <c r="A148" i="21"/>
  <c r="B148" i="21" s="1"/>
  <c r="C148" i="21" s="1"/>
  <c r="D148" i="21" s="1"/>
  <c r="E148" i="21" s="1"/>
  <c r="F148" i="21" s="1"/>
  <c r="G148" i="21" s="1"/>
  <c r="A149" i="21" s="1"/>
  <c r="B149" i="21" s="1"/>
  <c r="C149" i="21" s="1"/>
  <c r="D149" i="21" s="1"/>
  <c r="E149" i="21" s="1"/>
  <c r="F149" i="21" s="1"/>
  <c r="G149" i="21" s="1"/>
  <c r="A150" i="21" s="1"/>
  <c r="B150" i="21" s="1"/>
  <c r="C150" i="21" s="1"/>
  <c r="D150" i="21" s="1"/>
  <c r="E150" i="21" s="1"/>
  <c r="F150" i="21" s="1"/>
  <c r="G150" i="21" s="1"/>
  <c r="A151" i="21" s="1"/>
  <c r="B151" i="21" s="1"/>
  <c r="C151" i="21" s="1"/>
  <c r="D151" i="21" s="1"/>
  <c r="E151" i="21" s="1"/>
  <c r="F151" i="21" s="1"/>
  <c r="G151" i="21" s="1"/>
  <c r="A152" i="21" s="1"/>
  <c r="B152" i="21" s="1"/>
  <c r="C152" i="21" s="1"/>
  <c r="D152" i="21" s="1"/>
  <c r="E152" i="21" s="1"/>
  <c r="F152" i="21" s="1"/>
  <c r="G152" i="21" s="1"/>
  <c r="A153" i="21" s="1"/>
  <c r="B153" i="21" s="1"/>
  <c r="C153" i="21" s="1"/>
  <c r="D153" i="21" s="1"/>
  <c r="E153" i="21" s="1"/>
  <c r="F153" i="21" s="1"/>
  <c r="G153" i="21" s="1"/>
  <c r="A192" i="21"/>
  <c r="A140" i="21"/>
  <c r="B140" i="21" s="1"/>
  <c r="C140" i="21" s="1"/>
  <c r="D140" i="21" s="1"/>
  <c r="E140" i="21" s="1"/>
  <c r="F140" i="21" s="1"/>
  <c r="G140" i="21" s="1"/>
  <c r="A141" i="21" s="1"/>
  <c r="B141" i="21" s="1"/>
  <c r="C141" i="21" s="1"/>
  <c r="D141" i="21" s="1"/>
  <c r="E141" i="21" s="1"/>
  <c r="F141" i="21" s="1"/>
  <c r="G141" i="21" s="1"/>
  <c r="A142" i="21" s="1"/>
  <c r="B142" i="21" s="1"/>
  <c r="C142" i="21" s="1"/>
  <c r="D142" i="21" s="1"/>
  <c r="E142" i="21" s="1"/>
  <c r="F142" i="21" s="1"/>
  <c r="G142" i="21" s="1"/>
  <c r="A143" i="21" s="1"/>
  <c r="B143" i="21" s="1"/>
  <c r="C143" i="21" s="1"/>
  <c r="D143" i="21" s="1"/>
  <c r="E143" i="21" s="1"/>
  <c r="F143" i="21" s="1"/>
  <c r="G143" i="21" s="1"/>
  <c r="A144" i="21" s="1"/>
  <c r="B144" i="21" s="1"/>
  <c r="C144" i="21" s="1"/>
  <c r="D144" i="21" s="1"/>
  <c r="E144" i="21" s="1"/>
  <c r="F144" i="21" s="1"/>
  <c r="G144" i="21" s="1"/>
  <c r="A145" i="21" s="1"/>
  <c r="B145" i="21" s="1"/>
  <c r="C145" i="21" s="1"/>
  <c r="D145" i="21" s="1"/>
  <c r="E145" i="21" s="1"/>
  <c r="F145" i="21" s="1"/>
  <c r="G145" i="21" s="1"/>
  <c r="A140" i="20"/>
  <c r="B140" i="20" s="1"/>
  <c r="C140" i="20" s="1"/>
  <c r="D140" i="20" s="1"/>
  <c r="E140" i="20" s="1"/>
  <c r="F140" i="20" s="1"/>
  <c r="G140" i="20" s="1"/>
  <c r="A141" i="20" s="1"/>
  <c r="B141" i="20" s="1"/>
  <c r="C141" i="20" s="1"/>
  <c r="D141" i="20" s="1"/>
  <c r="E141" i="20" s="1"/>
  <c r="F141" i="20" s="1"/>
  <c r="G141" i="20" s="1"/>
  <c r="A142" i="20" s="1"/>
  <c r="B142" i="20" s="1"/>
  <c r="C142" i="20" s="1"/>
  <c r="D142" i="20" s="1"/>
  <c r="E142" i="20" s="1"/>
  <c r="F142" i="20" s="1"/>
  <c r="G142" i="20" s="1"/>
  <c r="A143" i="20" s="1"/>
  <c r="B143" i="20" s="1"/>
  <c r="C143" i="20" s="1"/>
  <c r="D143" i="20" s="1"/>
  <c r="E143" i="20" s="1"/>
  <c r="F143" i="20" s="1"/>
  <c r="G143" i="20" s="1"/>
  <c r="A144" i="20" s="1"/>
  <c r="B144" i="20" s="1"/>
  <c r="C144" i="20" s="1"/>
  <c r="D144" i="20" s="1"/>
  <c r="E144" i="20" s="1"/>
  <c r="F144" i="20" s="1"/>
  <c r="G144" i="20" s="1"/>
  <c r="A145" i="20" s="1"/>
  <c r="B145" i="20" s="1"/>
  <c r="C145" i="20" s="1"/>
  <c r="D145" i="20" s="1"/>
  <c r="E145" i="20" s="1"/>
  <c r="F145" i="20" s="1"/>
  <c r="G145" i="20" s="1"/>
  <c r="A192" i="20"/>
  <c r="A94" i="20"/>
  <c r="B94" i="20" s="1"/>
  <c r="C94" i="20" s="1"/>
  <c r="D94" i="20" s="1"/>
  <c r="E94" i="20" s="1"/>
  <c r="F94" i="20" s="1"/>
  <c r="G94" i="20" s="1"/>
  <c r="A95" i="20" s="1"/>
  <c r="B95" i="20" s="1"/>
  <c r="C95" i="20" s="1"/>
  <c r="D95" i="20" s="1"/>
  <c r="E95" i="20" s="1"/>
  <c r="F95" i="20" s="1"/>
  <c r="G95" i="20" s="1"/>
  <c r="A96" i="20" s="1"/>
  <c r="B96" i="20" s="1"/>
  <c r="C96" i="20" s="1"/>
  <c r="D96" i="20" s="1"/>
  <c r="E96" i="20" s="1"/>
  <c r="F96" i="20" s="1"/>
  <c r="G96" i="20" s="1"/>
  <c r="A97" i="20" s="1"/>
  <c r="B97" i="20" s="1"/>
  <c r="C97" i="20" s="1"/>
  <c r="D97" i="20" s="1"/>
  <c r="E97" i="20" s="1"/>
  <c r="F97" i="20" s="1"/>
  <c r="G97" i="20" s="1"/>
  <c r="A98" i="20" s="1"/>
  <c r="B98" i="20" s="1"/>
  <c r="C98" i="20" s="1"/>
  <c r="D98" i="20" s="1"/>
  <c r="E98" i="20" s="1"/>
  <c r="F98" i="20" s="1"/>
  <c r="G98" i="20" s="1"/>
  <c r="A99" i="20" s="1"/>
  <c r="B99" i="20" s="1"/>
  <c r="C99" i="20" s="1"/>
  <c r="D99" i="20" s="1"/>
  <c r="E99" i="20" s="1"/>
  <c r="F99" i="20" s="1"/>
  <c r="G99" i="20" s="1"/>
  <c r="A146" i="20"/>
  <c r="Y1" i="20"/>
  <c r="AB2" i="20" s="1"/>
  <c r="U2" i="20"/>
  <c r="A32" i="19"/>
  <c r="B32" i="19" s="1"/>
  <c r="C32" i="19" s="1"/>
  <c r="D32" i="19" s="1"/>
  <c r="E32" i="19" s="1"/>
  <c r="F32" i="19" s="1"/>
  <c r="G32" i="19" s="1"/>
  <c r="A33" i="19" s="1"/>
  <c r="B33" i="19" s="1"/>
  <c r="C33" i="19" s="1"/>
  <c r="D33" i="19" s="1"/>
  <c r="E33" i="19" s="1"/>
  <c r="F33" i="19" s="1"/>
  <c r="G33" i="19" s="1"/>
  <c r="A34" i="19" s="1"/>
  <c r="B34" i="19" s="1"/>
  <c r="C34" i="19" s="1"/>
  <c r="D34" i="19" s="1"/>
  <c r="E34" i="19" s="1"/>
  <c r="F34" i="19" s="1"/>
  <c r="G34" i="19" s="1"/>
  <c r="A35" i="19" s="1"/>
  <c r="B35" i="19" s="1"/>
  <c r="C35" i="19" s="1"/>
  <c r="D35" i="19" s="1"/>
  <c r="E35" i="19" s="1"/>
  <c r="F35" i="19" s="1"/>
  <c r="G35" i="19" s="1"/>
  <c r="A36" i="19" s="1"/>
  <c r="B36" i="19" s="1"/>
  <c r="C36" i="19" s="1"/>
  <c r="D36" i="19" s="1"/>
  <c r="E36" i="19" s="1"/>
  <c r="F36" i="19" s="1"/>
  <c r="G36" i="19" s="1"/>
  <c r="A37" i="19" s="1"/>
  <c r="B37" i="19" s="1"/>
  <c r="C37" i="19" s="1"/>
  <c r="D37" i="19" s="1"/>
  <c r="E37" i="19" s="1"/>
  <c r="F37" i="19" s="1"/>
  <c r="G37" i="19" s="1"/>
  <c r="A84" i="19"/>
  <c r="Q1" i="19"/>
  <c r="T2" i="19" s="1"/>
  <c r="M2" i="19"/>
  <c r="A48" i="19"/>
  <c r="B48" i="19" s="1"/>
  <c r="C48" i="19" s="1"/>
  <c r="D48" i="19" s="1"/>
  <c r="E48" i="19" s="1"/>
  <c r="F48" i="19" s="1"/>
  <c r="G48" i="19" s="1"/>
  <c r="A49" i="19" s="1"/>
  <c r="B49" i="19" s="1"/>
  <c r="C49" i="19" s="1"/>
  <c r="D49" i="19" s="1"/>
  <c r="E49" i="19" s="1"/>
  <c r="F49" i="19" s="1"/>
  <c r="G49" i="19" s="1"/>
  <c r="A50" i="19" s="1"/>
  <c r="B50" i="19" s="1"/>
  <c r="C50" i="19" s="1"/>
  <c r="D50" i="19" s="1"/>
  <c r="E50" i="19" s="1"/>
  <c r="F50" i="19" s="1"/>
  <c r="G50" i="19" s="1"/>
  <c r="A51" i="19" s="1"/>
  <c r="B51" i="19" s="1"/>
  <c r="C51" i="19" s="1"/>
  <c r="D51" i="19" s="1"/>
  <c r="E51" i="19" s="1"/>
  <c r="F51" i="19" s="1"/>
  <c r="G51" i="19" s="1"/>
  <c r="A52" i="19" s="1"/>
  <c r="B52" i="19" s="1"/>
  <c r="C52" i="19" s="1"/>
  <c r="D52" i="19" s="1"/>
  <c r="E52" i="19" s="1"/>
  <c r="F52" i="19" s="1"/>
  <c r="G52" i="19" s="1"/>
  <c r="A53" i="19" s="1"/>
  <c r="B53" i="19" s="1"/>
  <c r="C53" i="19" s="1"/>
  <c r="D53" i="19" s="1"/>
  <c r="E53" i="19" s="1"/>
  <c r="F53" i="19" s="1"/>
  <c r="G53" i="19" s="1"/>
  <c r="A154" i="19"/>
  <c r="A102" i="19"/>
  <c r="B102" i="19" s="1"/>
  <c r="C102" i="19" s="1"/>
  <c r="D102" i="19" s="1"/>
  <c r="E102" i="19" s="1"/>
  <c r="F102" i="19" s="1"/>
  <c r="G102" i="19" s="1"/>
  <c r="A103" i="19" s="1"/>
  <c r="B103" i="19" s="1"/>
  <c r="C103" i="19" s="1"/>
  <c r="D103" i="19" s="1"/>
  <c r="E103" i="19" s="1"/>
  <c r="F103" i="19" s="1"/>
  <c r="G103" i="19" s="1"/>
  <c r="A104" i="19" s="1"/>
  <c r="B104" i="19" s="1"/>
  <c r="C104" i="19" s="1"/>
  <c r="D104" i="19" s="1"/>
  <c r="E104" i="19" s="1"/>
  <c r="F104" i="19" s="1"/>
  <c r="G104" i="19" s="1"/>
  <c r="A105" i="19" s="1"/>
  <c r="B105" i="19" s="1"/>
  <c r="C105" i="19" s="1"/>
  <c r="D105" i="19" s="1"/>
  <c r="E105" i="19" s="1"/>
  <c r="F105" i="19" s="1"/>
  <c r="G105" i="19" s="1"/>
  <c r="A106" i="19" s="1"/>
  <c r="B106" i="19" s="1"/>
  <c r="C106" i="19" s="1"/>
  <c r="D106" i="19" s="1"/>
  <c r="E106" i="19" s="1"/>
  <c r="F106" i="19" s="1"/>
  <c r="G106" i="19" s="1"/>
  <c r="A107" i="19" s="1"/>
  <c r="B107" i="19" s="1"/>
  <c r="C107" i="19" s="1"/>
  <c r="D107" i="19" s="1"/>
  <c r="E107" i="19" s="1"/>
  <c r="F107" i="19" s="1"/>
  <c r="G107" i="19" s="1"/>
  <c r="A146" i="19"/>
  <c r="A94" i="19"/>
  <c r="B94" i="19" s="1"/>
  <c r="C94" i="19" s="1"/>
  <c r="D94" i="19" s="1"/>
  <c r="E94" i="19" s="1"/>
  <c r="F94" i="19" s="1"/>
  <c r="G94" i="19" s="1"/>
  <c r="A95" i="19" s="1"/>
  <c r="B95" i="19" s="1"/>
  <c r="C95" i="19" s="1"/>
  <c r="D95" i="19" s="1"/>
  <c r="E95" i="19" s="1"/>
  <c r="F95" i="19" s="1"/>
  <c r="G95" i="19" s="1"/>
  <c r="A96" i="19" s="1"/>
  <c r="B96" i="19" s="1"/>
  <c r="C96" i="19" s="1"/>
  <c r="D96" i="19" s="1"/>
  <c r="E96" i="19" s="1"/>
  <c r="F96" i="19" s="1"/>
  <c r="G96" i="19" s="1"/>
  <c r="A97" i="19" s="1"/>
  <c r="B97" i="19" s="1"/>
  <c r="C97" i="19" s="1"/>
  <c r="D97" i="19" s="1"/>
  <c r="E97" i="19" s="1"/>
  <c r="F97" i="19" s="1"/>
  <c r="G97" i="19" s="1"/>
  <c r="A98" i="19" s="1"/>
  <c r="B98" i="19" s="1"/>
  <c r="C98" i="19" s="1"/>
  <c r="D98" i="19" s="1"/>
  <c r="E98" i="19" s="1"/>
  <c r="F98" i="19" s="1"/>
  <c r="G98" i="19" s="1"/>
  <c r="A99" i="19" s="1"/>
  <c r="B99" i="19" s="1"/>
  <c r="C99" i="19" s="1"/>
  <c r="D99" i="19" s="1"/>
  <c r="E99" i="19" s="1"/>
  <c r="F99" i="19" s="1"/>
  <c r="G99" i="19" s="1"/>
  <c r="A100" i="18"/>
  <c r="A48" i="18"/>
  <c r="B48" i="18" s="1"/>
  <c r="C48" i="18" s="1"/>
  <c r="D48" i="18" s="1"/>
  <c r="E48" i="18" s="1"/>
  <c r="F48" i="18" s="1"/>
  <c r="G48" i="18" s="1"/>
  <c r="A49" i="18" s="1"/>
  <c r="B49" i="18" s="1"/>
  <c r="C49" i="18" s="1"/>
  <c r="D49" i="18" s="1"/>
  <c r="E49" i="18" s="1"/>
  <c r="F49" i="18" s="1"/>
  <c r="G49" i="18" s="1"/>
  <c r="A50" i="18" s="1"/>
  <c r="B50" i="18" s="1"/>
  <c r="C50" i="18" s="1"/>
  <c r="D50" i="18" s="1"/>
  <c r="E50" i="18" s="1"/>
  <c r="F50" i="18" s="1"/>
  <c r="G50" i="18" s="1"/>
  <c r="A51" i="18" s="1"/>
  <c r="B51" i="18" s="1"/>
  <c r="C51" i="18" s="1"/>
  <c r="D51" i="18" s="1"/>
  <c r="E51" i="18" s="1"/>
  <c r="F51" i="18" s="1"/>
  <c r="G51" i="18" s="1"/>
  <c r="A52" i="18" s="1"/>
  <c r="B52" i="18" s="1"/>
  <c r="C52" i="18" s="1"/>
  <c r="D52" i="18" s="1"/>
  <c r="E52" i="18" s="1"/>
  <c r="F52" i="18" s="1"/>
  <c r="G52" i="18" s="1"/>
  <c r="A53" i="18" s="1"/>
  <c r="B53" i="18" s="1"/>
  <c r="C53" i="18" s="1"/>
  <c r="D53" i="18" s="1"/>
  <c r="E53" i="18" s="1"/>
  <c r="F53" i="18" s="1"/>
  <c r="G53" i="18" s="1"/>
  <c r="A84" i="18"/>
  <c r="A32" i="18"/>
  <c r="B32" i="18" s="1"/>
  <c r="C32" i="18" s="1"/>
  <c r="D32" i="18" s="1"/>
  <c r="E32" i="18" s="1"/>
  <c r="F32" i="18" s="1"/>
  <c r="G32" i="18" s="1"/>
  <c r="A33" i="18" s="1"/>
  <c r="B33" i="18" s="1"/>
  <c r="C33" i="18" s="1"/>
  <c r="D33" i="18" s="1"/>
  <c r="E33" i="18" s="1"/>
  <c r="F33" i="18" s="1"/>
  <c r="G33" i="18" s="1"/>
  <c r="A34" i="18" s="1"/>
  <c r="B34" i="18" s="1"/>
  <c r="C34" i="18" s="1"/>
  <c r="D34" i="18" s="1"/>
  <c r="E34" i="18" s="1"/>
  <c r="F34" i="18" s="1"/>
  <c r="G34" i="18" s="1"/>
  <c r="A35" i="18" s="1"/>
  <c r="B35" i="18" s="1"/>
  <c r="C35" i="18" s="1"/>
  <c r="D35" i="18" s="1"/>
  <c r="E35" i="18" s="1"/>
  <c r="F35" i="18" s="1"/>
  <c r="G35" i="18" s="1"/>
  <c r="A36" i="18" s="1"/>
  <c r="B36" i="18" s="1"/>
  <c r="C36" i="18" s="1"/>
  <c r="D36" i="18" s="1"/>
  <c r="E36" i="18" s="1"/>
  <c r="F36" i="18" s="1"/>
  <c r="G36" i="18" s="1"/>
  <c r="A37" i="18" s="1"/>
  <c r="B37" i="18" s="1"/>
  <c r="C37" i="18" s="1"/>
  <c r="D37" i="18" s="1"/>
  <c r="E37" i="18" s="1"/>
  <c r="F37" i="18" s="1"/>
  <c r="G37" i="18" s="1"/>
  <c r="A40" i="18"/>
  <c r="B40" i="18" s="1"/>
  <c r="C40" i="18" s="1"/>
  <c r="D40" i="18" s="1"/>
  <c r="E40" i="18" s="1"/>
  <c r="F40" i="18" s="1"/>
  <c r="G40" i="18" s="1"/>
  <c r="A41" i="18" s="1"/>
  <c r="B41" i="18" s="1"/>
  <c r="C41" i="18" s="1"/>
  <c r="D41" i="18" s="1"/>
  <c r="E41" i="18" s="1"/>
  <c r="F41" i="18" s="1"/>
  <c r="G41" i="18" s="1"/>
  <c r="A42" i="18" s="1"/>
  <c r="B42" i="18" s="1"/>
  <c r="C42" i="18" s="1"/>
  <c r="D42" i="18" s="1"/>
  <c r="E42" i="18" s="1"/>
  <c r="F42" i="18" s="1"/>
  <c r="G42" i="18" s="1"/>
  <c r="A43" i="18" s="1"/>
  <c r="B43" i="18" s="1"/>
  <c r="C43" i="18" s="1"/>
  <c r="D43" i="18" s="1"/>
  <c r="E43" i="18" s="1"/>
  <c r="F43" i="18" s="1"/>
  <c r="G43" i="18" s="1"/>
  <c r="A44" i="18" s="1"/>
  <c r="B44" i="18" s="1"/>
  <c r="C44" i="18" s="1"/>
  <c r="D44" i="18" s="1"/>
  <c r="E44" i="18" s="1"/>
  <c r="F44" i="18" s="1"/>
  <c r="G44" i="18" s="1"/>
  <c r="A45" i="18" s="1"/>
  <c r="B45" i="18" s="1"/>
  <c r="C45" i="18" s="1"/>
  <c r="D45" i="18" s="1"/>
  <c r="E45" i="18" s="1"/>
  <c r="F45" i="18" s="1"/>
  <c r="G45" i="18" s="1"/>
  <c r="A92" i="18"/>
  <c r="U2" i="18"/>
  <c r="Y1" i="18"/>
  <c r="AB2" i="18" s="1"/>
  <c r="D46" i="17"/>
  <c r="D92" i="17"/>
  <c r="D146" i="17" s="1"/>
  <c r="D200" i="17" s="1"/>
  <c r="D254" i="17" s="1"/>
  <c r="D308" i="17" s="1"/>
  <c r="A92" i="17"/>
  <c r="A40" i="17"/>
  <c r="B40" i="17" s="1"/>
  <c r="C40" i="17" s="1"/>
  <c r="D40" i="17" s="1"/>
  <c r="E40" i="17" s="1"/>
  <c r="F40" i="17" s="1"/>
  <c r="G40" i="17" s="1"/>
  <c r="A41" i="17" s="1"/>
  <c r="B41" i="17" s="1"/>
  <c r="C41" i="17" s="1"/>
  <c r="D41" i="17" s="1"/>
  <c r="E41" i="17" s="1"/>
  <c r="F41" i="17" s="1"/>
  <c r="G41" i="17" s="1"/>
  <c r="A42" i="17" s="1"/>
  <c r="B42" i="17" s="1"/>
  <c r="C42" i="17" s="1"/>
  <c r="D42" i="17" s="1"/>
  <c r="E42" i="17" s="1"/>
  <c r="F42" i="17" s="1"/>
  <c r="G42" i="17" s="1"/>
  <c r="A43" i="17" s="1"/>
  <c r="B43" i="17" s="1"/>
  <c r="C43" i="17" s="1"/>
  <c r="D43" i="17" s="1"/>
  <c r="E43" i="17" s="1"/>
  <c r="F43" i="17" s="1"/>
  <c r="G43" i="17" s="1"/>
  <c r="A44" i="17" s="1"/>
  <c r="B44" i="17" s="1"/>
  <c r="C44" i="17" s="1"/>
  <c r="D44" i="17" s="1"/>
  <c r="E44" i="17" s="1"/>
  <c r="F44" i="17" s="1"/>
  <c r="G44" i="17" s="1"/>
  <c r="A45" i="17" s="1"/>
  <c r="B45" i="17" s="1"/>
  <c r="C45" i="17" s="1"/>
  <c r="D45" i="17" s="1"/>
  <c r="E45" i="17" s="1"/>
  <c r="F45" i="17" s="1"/>
  <c r="G45" i="17" s="1"/>
  <c r="A84" i="17"/>
  <c r="A32" i="17"/>
  <c r="B32" i="17" s="1"/>
  <c r="C32" i="17" s="1"/>
  <c r="D32" i="17" s="1"/>
  <c r="E32" i="17" s="1"/>
  <c r="F32" i="17" s="1"/>
  <c r="G32" i="17" s="1"/>
  <c r="A33" i="17" s="1"/>
  <c r="B33" i="17" s="1"/>
  <c r="C33" i="17" s="1"/>
  <c r="D33" i="17" s="1"/>
  <c r="E33" i="17" s="1"/>
  <c r="F33" i="17" s="1"/>
  <c r="G33" i="17" s="1"/>
  <c r="A34" i="17" s="1"/>
  <c r="B34" i="17" s="1"/>
  <c r="C34" i="17" s="1"/>
  <c r="D34" i="17" s="1"/>
  <c r="E34" i="17" s="1"/>
  <c r="F34" i="17" s="1"/>
  <c r="G34" i="17" s="1"/>
  <c r="A35" i="17" s="1"/>
  <c r="B35" i="17" s="1"/>
  <c r="C35" i="17" s="1"/>
  <c r="D35" i="17" s="1"/>
  <c r="E35" i="17" s="1"/>
  <c r="F35" i="17" s="1"/>
  <c r="G35" i="17" s="1"/>
  <c r="A36" i="17" s="1"/>
  <c r="B36" i="17" s="1"/>
  <c r="C36" i="17" s="1"/>
  <c r="D36" i="17" s="1"/>
  <c r="E36" i="17" s="1"/>
  <c r="F36" i="17" s="1"/>
  <c r="G36" i="17" s="1"/>
  <c r="A37" i="17" s="1"/>
  <c r="B37" i="17" s="1"/>
  <c r="C37" i="17" s="1"/>
  <c r="D37" i="17" s="1"/>
  <c r="E37" i="17" s="1"/>
  <c r="F37" i="17" s="1"/>
  <c r="G37" i="17" s="1"/>
  <c r="A262" i="17"/>
  <c r="M2" i="17"/>
  <c r="Q1" i="17"/>
  <c r="T2" i="17" s="1"/>
  <c r="A84" i="4"/>
  <c r="A138" i="4" s="1"/>
  <c r="A40" i="4"/>
  <c r="B40" i="4" s="1"/>
  <c r="C40" i="4" s="1"/>
  <c r="D40" i="4" s="1"/>
  <c r="E40" i="4" s="1"/>
  <c r="F40" i="4" s="1"/>
  <c r="G40" i="4" s="1"/>
  <c r="A41" i="4" s="1"/>
  <c r="B41" i="4" s="1"/>
  <c r="C41" i="4" s="1"/>
  <c r="D41" i="4" s="1"/>
  <c r="E41" i="4" s="1"/>
  <c r="F41" i="4" s="1"/>
  <c r="G41" i="4" s="1"/>
  <c r="A42" i="4" s="1"/>
  <c r="B42" i="4" s="1"/>
  <c r="C42" i="4" s="1"/>
  <c r="D42" i="4" s="1"/>
  <c r="E42" i="4" s="1"/>
  <c r="F42" i="4" s="1"/>
  <c r="G42" i="4" s="1"/>
  <c r="A43" i="4" s="1"/>
  <c r="B43" i="4" s="1"/>
  <c r="C43" i="4" s="1"/>
  <c r="D43" i="4" s="1"/>
  <c r="E43" i="4" s="1"/>
  <c r="F43" i="4" s="1"/>
  <c r="G43" i="4" s="1"/>
  <c r="A44" i="4" s="1"/>
  <c r="B44" i="4" s="1"/>
  <c r="C44" i="4" s="1"/>
  <c r="D44" i="4" s="1"/>
  <c r="E44" i="4" s="1"/>
  <c r="F44" i="4" s="1"/>
  <c r="G44" i="4" s="1"/>
  <c r="A45" i="4" s="1"/>
  <c r="B45" i="4" s="1"/>
  <c r="C45" i="4" s="1"/>
  <c r="D45" i="4" s="1"/>
  <c r="E45" i="4" s="1"/>
  <c r="F45" i="4" s="1"/>
  <c r="G45" i="4" s="1"/>
  <c r="D46" i="4"/>
  <c r="D100" i="4" s="1"/>
  <c r="D154" i="4" s="1"/>
  <c r="D208" i="4" s="1"/>
  <c r="D262" i="4" s="1"/>
  <c r="D316" i="4" s="1"/>
  <c r="U2" i="4"/>
  <c r="A94" i="4"/>
  <c r="B94" i="4" s="1"/>
  <c r="C94" i="4" s="1"/>
  <c r="D94" i="4" s="1"/>
  <c r="E94" i="4" s="1"/>
  <c r="F94" i="4" s="1"/>
  <c r="G94" i="4" s="1"/>
  <c r="A95" i="4" s="1"/>
  <c r="B95" i="4" s="1"/>
  <c r="C95" i="4" s="1"/>
  <c r="D95" i="4" s="1"/>
  <c r="E95" i="4" s="1"/>
  <c r="F95" i="4" s="1"/>
  <c r="G95" i="4" s="1"/>
  <c r="A96" i="4" s="1"/>
  <c r="B96" i="4" s="1"/>
  <c r="C96" i="4" s="1"/>
  <c r="D96" i="4" s="1"/>
  <c r="E96" i="4" s="1"/>
  <c r="F96" i="4" s="1"/>
  <c r="G96" i="4" s="1"/>
  <c r="A97" i="4" s="1"/>
  <c r="B97" i="4" s="1"/>
  <c r="C97" i="4" s="1"/>
  <c r="D97" i="4" s="1"/>
  <c r="E97" i="4" s="1"/>
  <c r="F97" i="4" s="1"/>
  <c r="G97" i="4" s="1"/>
  <c r="A98" i="4" s="1"/>
  <c r="B98" i="4" s="1"/>
  <c r="C98" i="4" s="1"/>
  <c r="D98" i="4" s="1"/>
  <c r="E98" i="4" s="1"/>
  <c r="F98" i="4" s="1"/>
  <c r="G98" i="4" s="1"/>
  <c r="A99" i="4" s="1"/>
  <c r="B99" i="4" s="1"/>
  <c r="C99" i="4" s="1"/>
  <c r="D99" i="4" s="1"/>
  <c r="E99" i="4" s="1"/>
  <c r="F99" i="4" s="1"/>
  <c r="G99" i="4" s="1"/>
  <c r="M2" i="4"/>
  <c r="A200" i="4"/>
  <c r="A148" i="4"/>
  <c r="B148" i="4" s="1"/>
  <c r="C148" i="4" s="1"/>
  <c r="D148" i="4" s="1"/>
  <c r="E148" i="4" s="1"/>
  <c r="F148" i="4" s="1"/>
  <c r="G148" i="4" s="1"/>
  <c r="A149" i="4" s="1"/>
  <c r="B149" i="4" s="1"/>
  <c r="C149" i="4" s="1"/>
  <c r="D149" i="4" s="1"/>
  <c r="E149" i="4" s="1"/>
  <c r="F149" i="4" s="1"/>
  <c r="G149" i="4" s="1"/>
  <c r="A150" i="4" s="1"/>
  <c r="B150" i="4" s="1"/>
  <c r="C150" i="4" s="1"/>
  <c r="D150" i="4" s="1"/>
  <c r="E150" i="4" s="1"/>
  <c r="F150" i="4" s="1"/>
  <c r="G150" i="4" s="1"/>
  <c r="A151" i="4" s="1"/>
  <c r="B151" i="4" s="1"/>
  <c r="C151" i="4" s="1"/>
  <c r="D151" i="4" s="1"/>
  <c r="E151" i="4" s="1"/>
  <c r="F151" i="4" s="1"/>
  <c r="G151" i="4" s="1"/>
  <c r="A152" i="4" s="1"/>
  <c r="B152" i="4" s="1"/>
  <c r="C152" i="4" s="1"/>
  <c r="D152" i="4" s="1"/>
  <c r="E152" i="4" s="1"/>
  <c r="F152" i="4" s="1"/>
  <c r="G152" i="4" s="1"/>
  <c r="A153" i="4" s="1"/>
  <c r="B153" i="4" s="1"/>
  <c r="C153" i="4" s="1"/>
  <c r="D153" i="4" s="1"/>
  <c r="E153" i="4" s="1"/>
  <c r="F153" i="4" s="1"/>
  <c r="G153" i="4" s="1"/>
  <c r="A262" i="4"/>
  <c r="AG1" i="4"/>
  <c r="AC2" i="4"/>
  <c r="AC272" i="3"/>
  <c r="AG271" i="3"/>
  <c r="AW217" i="3"/>
  <c r="AS218" i="3"/>
  <c r="A32" i="3"/>
  <c r="B32" i="3" s="1"/>
  <c r="C32" i="3" s="1"/>
  <c r="D32" i="3" s="1"/>
  <c r="E32" i="3" s="1"/>
  <c r="F32" i="3" s="1"/>
  <c r="G32" i="3" s="1"/>
  <c r="A33" i="3" s="1"/>
  <c r="B33" i="3" s="1"/>
  <c r="C33" i="3" s="1"/>
  <c r="D33" i="3" s="1"/>
  <c r="E33" i="3" s="1"/>
  <c r="F33" i="3" s="1"/>
  <c r="G33" i="3" s="1"/>
  <c r="A34" i="3" s="1"/>
  <c r="B34" i="3" s="1"/>
  <c r="C34" i="3" s="1"/>
  <c r="D34" i="3" s="1"/>
  <c r="E34" i="3" s="1"/>
  <c r="F34" i="3" s="1"/>
  <c r="G34" i="3" s="1"/>
  <c r="A35" i="3" s="1"/>
  <c r="B35" i="3" s="1"/>
  <c r="C35" i="3" s="1"/>
  <c r="D35" i="3" s="1"/>
  <c r="E35" i="3" s="1"/>
  <c r="F35" i="3" s="1"/>
  <c r="G35" i="3" s="1"/>
  <c r="A36" i="3" s="1"/>
  <c r="B36" i="3" s="1"/>
  <c r="C36" i="3" s="1"/>
  <c r="D36" i="3" s="1"/>
  <c r="E36" i="3" s="1"/>
  <c r="F36" i="3" s="1"/>
  <c r="G36" i="3" s="1"/>
  <c r="A37" i="3" s="1"/>
  <c r="B37" i="3" s="1"/>
  <c r="C37" i="3" s="1"/>
  <c r="D37" i="3" s="1"/>
  <c r="E37" i="3" s="1"/>
  <c r="F37" i="3" s="1"/>
  <c r="G37" i="3" s="1"/>
  <c r="A84" i="3"/>
  <c r="A40" i="3"/>
  <c r="A92" i="3"/>
  <c r="D46" i="3"/>
  <c r="D92" i="3"/>
  <c r="D146" i="3" s="1"/>
  <c r="D200" i="3" s="1"/>
  <c r="A208" i="3"/>
  <c r="Q1" i="3"/>
  <c r="B40" i="3"/>
  <c r="C40" i="3" s="1"/>
  <c r="D40" i="3" s="1"/>
  <c r="E40" i="3" s="1"/>
  <c r="F40" i="3" s="1"/>
  <c r="G40" i="3" s="1"/>
  <c r="A41" i="3" s="1"/>
  <c r="B41" i="3" s="1"/>
  <c r="C41" i="3" s="1"/>
  <c r="D41" i="3" s="1"/>
  <c r="E41" i="3" s="1"/>
  <c r="F41" i="3" s="1"/>
  <c r="G41" i="3" s="1"/>
  <c r="A42" i="3" s="1"/>
  <c r="B42" i="3" s="1"/>
  <c r="C42" i="3" s="1"/>
  <c r="D42" i="3" s="1"/>
  <c r="E42" i="3" s="1"/>
  <c r="F42" i="3" s="1"/>
  <c r="G42" i="3" s="1"/>
  <c r="A43" i="3" s="1"/>
  <c r="B43" i="3" s="1"/>
  <c r="C43" i="3" s="1"/>
  <c r="D43" i="3" s="1"/>
  <c r="E43" i="3" s="1"/>
  <c r="F43" i="3" s="1"/>
  <c r="G43" i="3" s="1"/>
  <c r="A44" i="3" s="1"/>
  <c r="B44" i="3" s="1"/>
  <c r="C44" i="3" s="1"/>
  <c r="D44" i="3" s="1"/>
  <c r="E44" i="3" s="1"/>
  <c r="F44" i="3" s="1"/>
  <c r="G44" i="3" s="1"/>
  <c r="A45" i="3" s="1"/>
  <c r="B45" i="3" s="1"/>
  <c r="C45" i="3" s="1"/>
  <c r="D45" i="3" s="1"/>
  <c r="E45" i="3" s="1"/>
  <c r="F45" i="3" s="1"/>
  <c r="G45" i="3" s="1"/>
  <c r="A202" i="26" l="1"/>
  <c r="B202" i="26" s="1"/>
  <c r="C202" i="26" s="1"/>
  <c r="D202" i="26" s="1"/>
  <c r="E202" i="26" s="1"/>
  <c r="F202" i="26" s="1"/>
  <c r="G202" i="26" s="1"/>
  <c r="A203" i="26" s="1"/>
  <c r="B203" i="26" s="1"/>
  <c r="C203" i="26" s="1"/>
  <c r="D203" i="26" s="1"/>
  <c r="E203" i="26" s="1"/>
  <c r="F203" i="26" s="1"/>
  <c r="G203" i="26" s="1"/>
  <c r="A204" i="26" s="1"/>
  <c r="B204" i="26" s="1"/>
  <c r="C204" i="26" s="1"/>
  <c r="D204" i="26" s="1"/>
  <c r="E204" i="26" s="1"/>
  <c r="F204" i="26" s="1"/>
  <c r="G204" i="26" s="1"/>
  <c r="A205" i="26" s="1"/>
  <c r="B205" i="26" s="1"/>
  <c r="C205" i="26" s="1"/>
  <c r="D205" i="26" s="1"/>
  <c r="E205" i="26" s="1"/>
  <c r="F205" i="26" s="1"/>
  <c r="G205" i="26" s="1"/>
  <c r="A206" i="26" s="1"/>
  <c r="B206" i="26" s="1"/>
  <c r="C206" i="26" s="1"/>
  <c r="D206" i="26" s="1"/>
  <c r="E206" i="26" s="1"/>
  <c r="F206" i="26" s="1"/>
  <c r="G206" i="26" s="1"/>
  <c r="A207" i="26" s="1"/>
  <c r="B207" i="26" s="1"/>
  <c r="C207" i="26" s="1"/>
  <c r="D207" i="26" s="1"/>
  <c r="E207" i="26" s="1"/>
  <c r="F207" i="26" s="1"/>
  <c r="G207" i="26" s="1"/>
  <c r="A254" i="26"/>
  <c r="A86" i="26"/>
  <c r="B86" i="26" s="1"/>
  <c r="C86" i="26" s="1"/>
  <c r="D86" i="26" s="1"/>
  <c r="E86" i="26" s="1"/>
  <c r="F86" i="26" s="1"/>
  <c r="G86" i="26" s="1"/>
  <c r="A87" i="26" s="1"/>
  <c r="B87" i="26" s="1"/>
  <c r="C87" i="26" s="1"/>
  <c r="D87" i="26" s="1"/>
  <c r="E87" i="26" s="1"/>
  <c r="F87" i="26" s="1"/>
  <c r="G87" i="26" s="1"/>
  <c r="A88" i="26" s="1"/>
  <c r="B88" i="26" s="1"/>
  <c r="C88" i="26" s="1"/>
  <c r="D88" i="26" s="1"/>
  <c r="E88" i="26" s="1"/>
  <c r="F88" i="26" s="1"/>
  <c r="G88" i="26" s="1"/>
  <c r="A89" i="26" s="1"/>
  <c r="B89" i="26" s="1"/>
  <c r="C89" i="26" s="1"/>
  <c r="D89" i="26" s="1"/>
  <c r="E89" i="26" s="1"/>
  <c r="F89" i="26" s="1"/>
  <c r="G89" i="26" s="1"/>
  <c r="A90" i="26" s="1"/>
  <c r="B90" i="26" s="1"/>
  <c r="C90" i="26" s="1"/>
  <c r="D90" i="26" s="1"/>
  <c r="E90" i="26" s="1"/>
  <c r="F90" i="26" s="1"/>
  <c r="G90" i="26" s="1"/>
  <c r="A91" i="26" s="1"/>
  <c r="B91" i="26" s="1"/>
  <c r="C91" i="26" s="1"/>
  <c r="D91" i="26" s="1"/>
  <c r="E91" i="26" s="1"/>
  <c r="F91" i="26" s="1"/>
  <c r="G91" i="26" s="1"/>
  <c r="A138" i="26"/>
  <c r="A154" i="26"/>
  <c r="A102" i="26"/>
  <c r="B102" i="26" s="1"/>
  <c r="C102" i="26" s="1"/>
  <c r="D102" i="26" s="1"/>
  <c r="E102" i="26" s="1"/>
  <c r="F102" i="26" s="1"/>
  <c r="G102" i="26" s="1"/>
  <c r="A103" i="26" s="1"/>
  <c r="B103" i="26" s="1"/>
  <c r="C103" i="26" s="1"/>
  <c r="D103" i="26" s="1"/>
  <c r="E103" i="26" s="1"/>
  <c r="F103" i="26" s="1"/>
  <c r="G103" i="26" s="1"/>
  <c r="A104" i="26" s="1"/>
  <c r="B104" i="26" s="1"/>
  <c r="C104" i="26" s="1"/>
  <c r="D104" i="26" s="1"/>
  <c r="E104" i="26" s="1"/>
  <c r="F104" i="26" s="1"/>
  <c r="G104" i="26" s="1"/>
  <c r="A105" i="26" s="1"/>
  <c r="B105" i="26" s="1"/>
  <c r="C105" i="26" s="1"/>
  <c r="D105" i="26" s="1"/>
  <c r="E105" i="26" s="1"/>
  <c r="F105" i="26" s="1"/>
  <c r="G105" i="26" s="1"/>
  <c r="A106" i="26" s="1"/>
  <c r="B106" i="26" s="1"/>
  <c r="C106" i="26" s="1"/>
  <c r="D106" i="26" s="1"/>
  <c r="E106" i="26" s="1"/>
  <c r="F106" i="26" s="1"/>
  <c r="G106" i="26" s="1"/>
  <c r="A107" i="26" s="1"/>
  <c r="B107" i="26" s="1"/>
  <c r="C107" i="26" s="1"/>
  <c r="D107" i="26" s="1"/>
  <c r="E107" i="26" s="1"/>
  <c r="F107" i="26" s="1"/>
  <c r="G107" i="26" s="1"/>
  <c r="U2" i="26"/>
  <c r="Y1" i="26"/>
  <c r="D146" i="22"/>
  <c r="A94" i="22"/>
  <c r="B94" i="22" s="1"/>
  <c r="C94" i="22" s="1"/>
  <c r="D94" i="22" s="1"/>
  <c r="E94" i="22" s="1"/>
  <c r="F94" i="22" s="1"/>
  <c r="G94" i="22" s="1"/>
  <c r="A95" i="22" s="1"/>
  <c r="B95" i="22" s="1"/>
  <c r="C95" i="22" s="1"/>
  <c r="D95" i="22" s="1"/>
  <c r="E95" i="22" s="1"/>
  <c r="F95" i="22" s="1"/>
  <c r="G95" i="22" s="1"/>
  <c r="A96" i="22" s="1"/>
  <c r="B96" i="22" s="1"/>
  <c r="C96" i="22" s="1"/>
  <c r="D96" i="22" s="1"/>
  <c r="E96" i="22" s="1"/>
  <c r="F96" i="22" s="1"/>
  <c r="G96" i="22" s="1"/>
  <c r="A97" i="22" s="1"/>
  <c r="B97" i="22" s="1"/>
  <c r="C97" i="22" s="1"/>
  <c r="D97" i="22" s="1"/>
  <c r="E97" i="22" s="1"/>
  <c r="F97" i="22" s="1"/>
  <c r="G97" i="22" s="1"/>
  <c r="A98" i="22" s="1"/>
  <c r="B98" i="22" s="1"/>
  <c r="C98" i="22" s="1"/>
  <c r="D98" i="22" s="1"/>
  <c r="E98" i="22" s="1"/>
  <c r="F98" i="22" s="1"/>
  <c r="G98" i="22" s="1"/>
  <c r="A99" i="22" s="1"/>
  <c r="B99" i="22" s="1"/>
  <c r="C99" i="22" s="1"/>
  <c r="D99" i="22" s="1"/>
  <c r="E99" i="22" s="1"/>
  <c r="F99" i="22" s="1"/>
  <c r="G99" i="22" s="1"/>
  <c r="AK2" i="25"/>
  <c r="AO1" i="25"/>
  <c r="A246" i="25"/>
  <c r="A194" i="25"/>
  <c r="B194" i="25" s="1"/>
  <c r="C194" i="25" s="1"/>
  <c r="D194" i="25" s="1"/>
  <c r="E194" i="25" s="1"/>
  <c r="F194" i="25" s="1"/>
  <c r="G194" i="25" s="1"/>
  <c r="A195" i="25" s="1"/>
  <c r="B195" i="25" s="1"/>
  <c r="C195" i="25" s="1"/>
  <c r="D195" i="25" s="1"/>
  <c r="E195" i="25" s="1"/>
  <c r="F195" i="25" s="1"/>
  <c r="G195" i="25" s="1"/>
  <c r="A196" i="25" s="1"/>
  <c r="B196" i="25" s="1"/>
  <c r="C196" i="25" s="1"/>
  <c r="D196" i="25" s="1"/>
  <c r="E196" i="25" s="1"/>
  <c r="F196" i="25" s="1"/>
  <c r="G196" i="25" s="1"/>
  <c r="A197" i="25" s="1"/>
  <c r="B197" i="25" s="1"/>
  <c r="C197" i="25" s="1"/>
  <c r="D197" i="25" s="1"/>
  <c r="E197" i="25" s="1"/>
  <c r="F197" i="25" s="1"/>
  <c r="G197" i="25" s="1"/>
  <c r="A198" i="25" s="1"/>
  <c r="B198" i="25" s="1"/>
  <c r="C198" i="25" s="1"/>
  <c r="D198" i="25" s="1"/>
  <c r="E198" i="25" s="1"/>
  <c r="F198" i="25" s="1"/>
  <c r="G198" i="25" s="1"/>
  <c r="A199" i="25" s="1"/>
  <c r="B199" i="25" s="1"/>
  <c r="C199" i="25" s="1"/>
  <c r="D199" i="25" s="1"/>
  <c r="E199" i="25" s="1"/>
  <c r="F199" i="25" s="1"/>
  <c r="G199" i="25" s="1"/>
  <c r="A316" i="25"/>
  <c r="D154" i="25"/>
  <c r="A102" i="25"/>
  <c r="B102" i="25" s="1"/>
  <c r="C102" i="25" s="1"/>
  <c r="D102" i="25" s="1"/>
  <c r="E102" i="25" s="1"/>
  <c r="F102" i="25" s="1"/>
  <c r="G102" i="25" s="1"/>
  <c r="A103" i="25" s="1"/>
  <c r="B103" i="25" s="1"/>
  <c r="C103" i="25" s="1"/>
  <c r="D103" i="25" s="1"/>
  <c r="E103" i="25" s="1"/>
  <c r="F103" i="25" s="1"/>
  <c r="G103" i="25" s="1"/>
  <c r="A104" i="25" s="1"/>
  <c r="B104" i="25" s="1"/>
  <c r="C104" i="25" s="1"/>
  <c r="D104" i="25" s="1"/>
  <c r="E104" i="25" s="1"/>
  <c r="F104" i="25" s="1"/>
  <c r="G104" i="25" s="1"/>
  <c r="A105" i="25" s="1"/>
  <c r="B105" i="25" s="1"/>
  <c r="C105" i="25" s="1"/>
  <c r="D105" i="25" s="1"/>
  <c r="E105" i="25" s="1"/>
  <c r="F105" i="25" s="1"/>
  <c r="G105" i="25" s="1"/>
  <c r="A106" i="25" s="1"/>
  <c r="B106" i="25" s="1"/>
  <c r="C106" i="25" s="1"/>
  <c r="D106" i="25" s="1"/>
  <c r="E106" i="25" s="1"/>
  <c r="F106" i="25" s="1"/>
  <c r="G106" i="25" s="1"/>
  <c r="A107" i="25" s="1"/>
  <c r="B107" i="25" s="1"/>
  <c r="C107" i="25" s="1"/>
  <c r="D107" i="25" s="1"/>
  <c r="E107" i="25" s="1"/>
  <c r="F107" i="25" s="1"/>
  <c r="G107" i="25" s="1"/>
  <c r="A208" i="24"/>
  <c r="A156" i="24"/>
  <c r="B156" i="24" s="1"/>
  <c r="C156" i="24" s="1"/>
  <c r="D156" i="24" s="1"/>
  <c r="E156" i="24" s="1"/>
  <c r="F156" i="24" s="1"/>
  <c r="G156" i="24" s="1"/>
  <c r="A157" i="24" s="1"/>
  <c r="B157" i="24" s="1"/>
  <c r="C157" i="24" s="1"/>
  <c r="D157" i="24" s="1"/>
  <c r="E157" i="24" s="1"/>
  <c r="F157" i="24" s="1"/>
  <c r="G157" i="24" s="1"/>
  <c r="A158" i="24" s="1"/>
  <c r="B158" i="24" s="1"/>
  <c r="C158" i="24" s="1"/>
  <c r="D158" i="24" s="1"/>
  <c r="E158" i="24" s="1"/>
  <c r="F158" i="24" s="1"/>
  <c r="G158" i="24" s="1"/>
  <c r="A159" i="24" s="1"/>
  <c r="B159" i="24" s="1"/>
  <c r="C159" i="24" s="1"/>
  <c r="D159" i="24" s="1"/>
  <c r="E159" i="24" s="1"/>
  <c r="F159" i="24" s="1"/>
  <c r="G159" i="24" s="1"/>
  <c r="A160" i="24" s="1"/>
  <c r="B160" i="24" s="1"/>
  <c r="C160" i="24" s="1"/>
  <c r="D160" i="24" s="1"/>
  <c r="E160" i="24" s="1"/>
  <c r="F160" i="24" s="1"/>
  <c r="G160" i="24" s="1"/>
  <c r="A161" i="24" s="1"/>
  <c r="B161" i="24" s="1"/>
  <c r="C161" i="24" s="1"/>
  <c r="D161" i="24" s="1"/>
  <c r="E161" i="24" s="1"/>
  <c r="F161" i="24" s="1"/>
  <c r="G161" i="24" s="1"/>
  <c r="A246" i="24"/>
  <c r="A194" i="24"/>
  <c r="B194" i="24" s="1"/>
  <c r="C194" i="24" s="1"/>
  <c r="D194" i="24" s="1"/>
  <c r="E194" i="24" s="1"/>
  <c r="F194" i="24" s="1"/>
  <c r="G194" i="24" s="1"/>
  <c r="A195" i="24" s="1"/>
  <c r="B195" i="24" s="1"/>
  <c r="C195" i="24" s="1"/>
  <c r="D195" i="24" s="1"/>
  <c r="E195" i="24" s="1"/>
  <c r="F195" i="24" s="1"/>
  <c r="G195" i="24" s="1"/>
  <c r="A196" i="24" s="1"/>
  <c r="B196" i="24" s="1"/>
  <c r="C196" i="24" s="1"/>
  <c r="D196" i="24" s="1"/>
  <c r="E196" i="24" s="1"/>
  <c r="F196" i="24" s="1"/>
  <c r="G196" i="24" s="1"/>
  <c r="A197" i="24" s="1"/>
  <c r="B197" i="24" s="1"/>
  <c r="C197" i="24" s="1"/>
  <c r="D197" i="24" s="1"/>
  <c r="E197" i="24" s="1"/>
  <c r="F197" i="24" s="1"/>
  <c r="G197" i="24" s="1"/>
  <c r="A198" i="24" s="1"/>
  <c r="B198" i="24" s="1"/>
  <c r="C198" i="24" s="1"/>
  <c r="D198" i="24" s="1"/>
  <c r="E198" i="24" s="1"/>
  <c r="F198" i="24" s="1"/>
  <c r="G198" i="24" s="1"/>
  <c r="A199" i="24" s="1"/>
  <c r="B199" i="24" s="1"/>
  <c r="C199" i="24" s="1"/>
  <c r="D199" i="24" s="1"/>
  <c r="E199" i="24" s="1"/>
  <c r="F199" i="24" s="1"/>
  <c r="G199" i="24" s="1"/>
  <c r="AW1" i="24"/>
  <c r="AZ2" i="24" s="1"/>
  <c r="AS2" i="24"/>
  <c r="D200" i="24"/>
  <c r="A148" i="24"/>
  <c r="B148" i="24" s="1"/>
  <c r="C148" i="24" s="1"/>
  <c r="D148" i="24" s="1"/>
  <c r="E148" i="24" s="1"/>
  <c r="F148" i="24" s="1"/>
  <c r="G148" i="24" s="1"/>
  <c r="A149" i="24" s="1"/>
  <c r="B149" i="24" s="1"/>
  <c r="C149" i="24" s="1"/>
  <c r="D149" i="24" s="1"/>
  <c r="E149" i="24" s="1"/>
  <c r="F149" i="24" s="1"/>
  <c r="G149" i="24" s="1"/>
  <c r="A150" i="24" s="1"/>
  <c r="B150" i="24" s="1"/>
  <c r="C150" i="24" s="1"/>
  <c r="D150" i="24" s="1"/>
  <c r="E150" i="24" s="1"/>
  <c r="F150" i="24" s="1"/>
  <c r="G150" i="24" s="1"/>
  <c r="A151" i="24" s="1"/>
  <c r="B151" i="24" s="1"/>
  <c r="C151" i="24" s="1"/>
  <c r="D151" i="24" s="1"/>
  <c r="E151" i="24" s="1"/>
  <c r="F151" i="24" s="1"/>
  <c r="G151" i="24" s="1"/>
  <c r="A152" i="24" s="1"/>
  <c r="B152" i="24" s="1"/>
  <c r="C152" i="24" s="1"/>
  <c r="D152" i="24" s="1"/>
  <c r="E152" i="24" s="1"/>
  <c r="F152" i="24" s="1"/>
  <c r="G152" i="24" s="1"/>
  <c r="A153" i="24" s="1"/>
  <c r="B153" i="24" s="1"/>
  <c r="C153" i="24" s="1"/>
  <c r="D153" i="24" s="1"/>
  <c r="E153" i="24" s="1"/>
  <c r="F153" i="24" s="1"/>
  <c r="G153" i="24" s="1"/>
  <c r="A308" i="24"/>
  <c r="AC2" i="23"/>
  <c r="AG1" i="23"/>
  <c r="AJ2" i="23" s="1"/>
  <c r="A194" i="23"/>
  <c r="B194" i="23" s="1"/>
  <c r="C194" i="23" s="1"/>
  <c r="D194" i="23" s="1"/>
  <c r="E194" i="23" s="1"/>
  <c r="F194" i="23" s="1"/>
  <c r="G194" i="23" s="1"/>
  <c r="A195" i="23" s="1"/>
  <c r="B195" i="23" s="1"/>
  <c r="C195" i="23" s="1"/>
  <c r="D195" i="23" s="1"/>
  <c r="E195" i="23" s="1"/>
  <c r="F195" i="23" s="1"/>
  <c r="G195" i="23" s="1"/>
  <c r="A196" i="23" s="1"/>
  <c r="B196" i="23" s="1"/>
  <c r="C196" i="23" s="1"/>
  <c r="D196" i="23" s="1"/>
  <c r="E196" i="23" s="1"/>
  <c r="F196" i="23" s="1"/>
  <c r="G196" i="23" s="1"/>
  <c r="A197" i="23" s="1"/>
  <c r="B197" i="23" s="1"/>
  <c r="C197" i="23" s="1"/>
  <c r="D197" i="23" s="1"/>
  <c r="E197" i="23" s="1"/>
  <c r="F197" i="23" s="1"/>
  <c r="G197" i="23" s="1"/>
  <c r="A198" i="23" s="1"/>
  <c r="B198" i="23" s="1"/>
  <c r="C198" i="23" s="1"/>
  <c r="D198" i="23" s="1"/>
  <c r="E198" i="23" s="1"/>
  <c r="F198" i="23" s="1"/>
  <c r="G198" i="23" s="1"/>
  <c r="A199" i="23" s="1"/>
  <c r="B199" i="23" s="1"/>
  <c r="C199" i="23" s="1"/>
  <c r="D199" i="23" s="1"/>
  <c r="E199" i="23" s="1"/>
  <c r="F199" i="23" s="1"/>
  <c r="G199" i="23" s="1"/>
  <c r="A246" i="23"/>
  <c r="A262" i="23"/>
  <c r="A210" i="23"/>
  <c r="B210" i="23" s="1"/>
  <c r="C210" i="23" s="1"/>
  <c r="D210" i="23" s="1"/>
  <c r="E210" i="23" s="1"/>
  <c r="F210" i="23" s="1"/>
  <c r="G210" i="23" s="1"/>
  <c r="A211" i="23" s="1"/>
  <c r="B211" i="23" s="1"/>
  <c r="C211" i="23" s="1"/>
  <c r="D211" i="23" s="1"/>
  <c r="E211" i="23" s="1"/>
  <c r="F211" i="23" s="1"/>
  <c r="G211" i="23" s="1"/>
  <c r="A212" i="23" s="1"/>
  <c r="B212" i="23" s="1"/>
  <c r="C212" i="23" s="1"/>
  <c r="D212" i="23" s="1"/>
  <c r="E212" i="23" s="1"/>
  <c r="F212" i="23" s="1"/>
  <c r="G212" i="23" s="1"/>
  <c r="A213" i="23" s="1"/>
  <c r="B213" i="23" s="1"/>
  <c r="C213" i="23" s="1"/>
  <c r="D213" i="23" s="1"/>
  <c r="E213" i="23" s="1"/>
  <c r="F213" i="23" s="1"/>
  <c r="G213" i="23" s="1"/>
  <c r="A214" i="23" s="1"/>
  <c r="B214" i="23" s="1"/>
  <c r="C214" i="23" s="1"/>
  <c r="D214" i="23" s="1"/>
  <c r="E214" i="23" s="1"/>
  <c r="F214" i="23" s="1"/>
  <c r="G214" i="23" s="1"/>
  <c r="A215" i="23" s="1"/>
  <c r="B215" i="23" s="1"/>
  <c r="C215" i="23" s="1"/>
  <c r="D215" i="23" s="1"/>
  <c r="E215" i="23" s="1"/>
  <c r="F215" i="23" s="1"/>
  <c r="G215" i="23" s="1"/>
  <c r="A200" i="23"/>
  <c r="A148" i="23"/>
  <c r="B148" i="23" s="1"/>
  <c r="C148" i="23" s="1"/>
  <c r="D148" i="23" s="1"/>
  <c r="E148" i="23" s="1"/>
  <c r="F148" i="23" s="1"/>
  <c r="G148" i="23" s="1"/>
  <c r="A149" i="23" s="1"/>
  <c r="B149" i="23" s="1"/>
  <c r="C149" i="23" s="1"/>
  <c r="D149" i="23" s="1"/>
  <c r="E149" i="23" s="1"/>
  <c r="F149" i="23" s="1"/>
  <c r="G149" i="23" s="1"/>
  <c r="A150" i="23" s="1"/>
  <c r="B150" i="23" s="1"/>
  <c r="C150" i="23" s="1"/>
  <c r="D150" i="23" s="1"/>
  <c r="E150" i="23" s="1"/>
  <c r="F150" i="23" s="1"/>
  <c r="G150" i="23" s="1"/>
  <c r="A151" i="23" s="1"/>
  <c r="B151" i="23" s="1"/>
  <c r="C151" i="23" s="1"/>
  <c r="D151" i="23" s="1"/>
  <c r="E151" i="23" s="1"/>
  <c r="F151" i="23" s="1"/>
  <c r="G151" i="23" s="1"/>
  <c r="A152" i="23" s="1"/>
  <c r="B152" i="23" s="1"/>
  <c r="C152" i="23" s="1"/>
  <c r="D152" i="23" s="1"/>
  <c r="E152" i="23" s="1"/>
  <c r="F152" i="23" s="1"/>
  <c r="G152" i="23" s="1"/>
  <c r="A153" i="23" s="1"/>
  <c r="B153" i="23" s="1"/>
  <c r="C153" i="23" s="1"/>
  <c r="D153" i="23" s="1"/>
  <c r="E153" i="23" s="1"/>
  <c r="F153" i="23" s="1"/>
  <c r="G153" i="23" s="1"/>
  <c r="A208" i="22"/>
  <c r="A156" i="22"/>
  <c r="B156" i="22" s="1"/>
  <c r="C156" i="22" s="1"/>
  <c r="D156" i="22" s="1"/>
  <c r="E156" i="22" s="1"/>
  <c r="F156" i="22" s="1"/>
  <c r="G156" i="22" s="1"/>
  <c r="A157" i="22" s="1"/>
  <c r="B157" i="22" s="1"/>
  <c r="C157" i="22" s="1"/>
  <c r="D157" i="22" s="1"/>
  <c r="E157" i="22" s="1"/>
  <c r="F157" i="22" s="1"/>
  <c r="G157" i="22" s="1"/>
  <c r="A158" i="22" s="1"/>
  <c r="B158" i="22" s="1"/>
  <c r="C158" i="22" s="1"/>
  <c r="D158" i="22" s="1"/>
  <c r="E158" i="22" s="1"/>
  <c r="F158" i="22" s="1"/>
  <c r="G158" i="22" s="1"/>
  <c r="A159" i="22" s="1"/>
  <c r="B159" i="22" s="1"/>
  <c r="C159" i="22" s="1"/>
  <c r="D159" i="22" s="1"/>
  <c r="E159" i="22" s="1"/>
  <c r="F159" i="22" s="1"/>
  <c r="G159" i="22" s="1"/>
  <c r="A160" i="22" s="1"/>
  <c r="B160" i="22" s="1"/>
  <c r="C160" i="22" s="1"/>
  <c r="D160" i="22" s="1"/>
  <c r="E160" i="22" s="1"/>
  <c r="F160" i="22" s="1"/>
  <c r="G160" i="22" s="1"/>
  <c r="A161" i="22" s="1"/>
  <c r="B161" i="22" s="1"/>
  <c r="C161" i="22" s="1"/>
  <c r="D161" i="22" s="1"/>
  <c r="E161" i="22" s="1"/>
  <c r="F161" i="22" s="1"/>
  <c r="G161" i="22" s="1"/>
  <c r="A138" i="22"/>
  <c r="A86" i="22"/>
  <c r="B86" i="22" s="1"/>
  <c r="C86" i="22" s="1"/>
  <c r="D86" i="22" s="1"/>
  <c r="E86" i="22" s="1"/>
  <c r="F86" i="22" s="1"/>
  <c r="G86" i="22" s="1"/>
  <c r="A87" i="22" s="1"/>
  <c r="B87" i="22" s="1"/>
  <c r="C87" i="22" s="1"/>
  <c r="D87" i="22" s="1"/>
  <c r="E87" i="22" s="1"/>
  <c r="F87" i="22" s="1"/>
  <c r="G87" i="22" s="1"/>
  <c r="A88" i="22" s="1"/>
  <c r="B88" i="22" s="1"/>
  <c r="C88" i="22" s="1"/>
  <c r="D88" i="22" s="1"/>
  <c r="E88" i="22" s="1"/>
  <c r="F88" i="22" s="1"/>
  <c r="G88" i="22" s="1"/>
  <c r="A89" i="22" s="1"/>
  <c r="B89" i="22" s="1"/>
  <c r="C89" i="22" s="1"/>
  <c r="D89" i="22" s="1"/>
  <c r="E89" i="22" s="1"/>
  <c r="F89" i="22" s="1"/>
  <c r="G89" i="22" s="1"/>
  <c r="A90" i="22" s="1"/>
  <c r="B90" i="22" s="1"/>
  <c r="C90" i="22" s="1"/>
  <c r="D90" i="22" s="1"/>
  <c r="E90" i="22" s="1"/>
  <c r="F90" i="22" s="1"/>
  <c r="G90" i="22" s="1"/>
  <c r="A91" i="22" s="1"/>
  <c r="B91" i="22" s="1"/>
  <c r="C91" i="22" s="1"/>
  <c r="D91" i="22" s="1"/>
  <c r="E91" i="22" s="1"/>
  <c r="F91" i="22" s="1"/>
  <c r="G91" i="22" s="1"/>
  <c r="A254" i="22"/>
  <c r="AG1" i="22"/>
  <c r="AJ2" i="22" s="1"/>
  <c r="AC2" i="22"/>
  <c r="A246" i="21"/>
  <c r="A194" i="21"/>
  <c r="B194" i="21" s="1"/>
  <c r="C194" i="21" s="1"/>
  <c r="D194" i="21" s="1"/>
  <c r="E194" i="21" s="1"/>
  <c r="F194" i="21" s="1"/>
  <c r="G194" i="21" s="1"/>
  <c r="A195" i="21" s="1"/>
  <c r="B195" i="21" s="1"/>
  <c r="C195" i="21" s="1"/>
  <c r="D195" i="21" s="1"/>
  <c r="E195" i="21" s="1"/>
  <c r="F195" i="21" s="1"/>
  <c r="G195" i="21" s="1"/>
  <c r="A196" i="21" s="1"/>
  <c r="B196" i="21" s="1"/>
  <c r="C196" i="21" s="1"/>
  <c r="D196" i="21" s="1"/>
  <c r="E196" i="21" s="1"/>
  <c r="F196" i="21" s="1"/>
  <c r="G196" i="21" s="1"/>
  <c r="A197" i="21" s="1"/>
  <c r="B197" i="21" s="1"/>
  <c r="C197" i="21" s="1"/>
  <c r="D197" i="21" s="1"/>
  <c r="E197" i="21" s="1"/>
  <c r="F197" i="21" s="1"/>
  <c r="G197" i="21" s="1"/>
  <c r="A198" i="21" s="1"/>
  <c r="B198" i="21" s="1"/>
  <c r="C198" i="21" s="1"/>
  <c r="D198" i="21" s="1"/>
  <c r="E198" i="21" s="1"/>
  <c r="F198" i="21" s="1"/>
  <c r="G198" i="21" s="1"/>
  <c r="A199" i="21" s="1"/>
  <c r="B199" i="21" s="1"/>
  <c r="C199" i="21" s="1"/>
  <c r="D199" i="21" s="1"/>
  <c r="E199" i="21" s="1"/>
  <c r="F199" i="21" s="1"/>
  <c r="G199" i="21" s="1"/>
  <c r="A156" i="21"/>
  <c r="B156" i="21" s="1"/>
  <c r="C156" i="21" s="1"/>
  <c r="D156" i="21" s="1"/>
  <c r="E156" i="21" s="1"/>
  <c r="F156" i="21" s="1"/>
  <c r="G156" i="21" s="1"/>
  <c r="A157" i="21" s="1"/>
  <c r="B157" i="21" s="1"/>
  <c r="C157" i="21" s="1"/>
  <c r="D157" i="21" s="1"/>
  <c r="E157" i="21" s="1"/>
  <c r="F157" i="21" s="1"/>
  <c r="G157" i="21" s="1"/>
  <c r="A158" i="21" s="1"/>
  <c r="B158" i="21" s="1"/>
  <c r="C158" i="21" s="1"/>
  <c r="D158" i="21" s="1"/>
  <c r="E158" i="21" s="1"/>
  <c r="F158" i="21" s="1"/>
  <c r="G158" i="21" s="1"/>
  <c r="A159" i="21" s="1"/>
  <c r="B159" i="21" s="1"/>
  <c r="C159" i="21" s="1"/>
  <c r="D159" i="21" s="1"/>
  <c r="E159" i="21" s="1"/>
  <c r="F159" i="21" s="1"/>
  <c r="G159" i="21" s="1"/>
  <c r="A160" i="21" s="1"/>
  <c r="B160" i="21" s="1"/>
  <c r="C160" i="21" s="1"/>
  <c r="D160" i="21" s="1"/>
  <c r="E160" i="21" s="1"/>
  <c r="F160" i="21" s="1"/>
  <c r="G160" i="21" s="1"/>
  <c r="A161" i="21" s="1"/>
  <c r="B161" i="21" s="1"/>
  <c r="C161" i="21" s="1"/>
  <c r="D161" i="21" s="1"/>
  <c r="E161" i="21" s="1"/>
  <c r="F161" i="21" s="1"/>
  <c r="G161" i="21" s="1"/>
  <c r="A208" i="21"/>
  <c r="AC2" i="21"/>
  <c r="AG1" i="21"/>
  <c r="AJ2" i="21" s="1"/>
  <c r="A148" i="20"/>
  <c r="B148" i="20" s="1"/>
  <c r="C148" i="20" s="1"/>
  <c r="D148" i="20" s="1"/>
  <c r="E148" i="20" s="1"/>
  <c r="F148" i="20" s="1"/>
  <c r="G148" i="20" s="1"/>
  <c r="A149" i="20" s="1"/>
  <c r="B149" i="20" s="1"/>
  <c r="C149" i="20" s="1"/>
  <c r="D149" i="20" s="1"/>
  <c r="E149" i="20" s="1"/>
  <c r="F149" i="20" s="1"/>
  <c r="G149" i="20" s="1"/>
  <c r="A150" i="20" s="1"/>
  <c r="B150" i="20" s="1"/>
  <c r="C150" i="20" s="1"/>
  <c r="D150" i="20" s="1"/>
  <c r="E150" i="20" s="1"/>
  <c r="F150" i="20" s="1"/>
  <c r="G150" i="20" s="1"/>
  <c r="A151" i="20" s="1"/>
  <c r="B151" i="20" s="1"/>
  <c r="C151" i="20" s="1"/>
  <c r="D151" i="20" s="1"/>
  <c r="E151" i="20" s="1"/>
  <c r="F151" i="20" s="1"/>
  <c r="G151" i="20" s="1"/>
  <c r="A152" i="20" s="1"/>
  <c r="B152" i="20" s="1"/>
  <c r="C152" i="20" s="1"/>
  <c r="D152" i="20" s="1"/>
  <c r="E152" i="20" s="1"/>
  <c r="F152" i="20" s="1"/>
  <c r="G152" i="20" s="1"/>
  <c r="A153" i="20" s="1"/>
  <c r="B153" i="20" s="1"/>
  <c r="C153" i="20" s="1"/>
  <c r="D153" i="20" s="1"/>
  <c r="E153" i="20" s="1"/>
  <c r="F153" i="20" s="1"/>
  <c r="G153" i="20" s="1"/>
  <c r="A200" i="20"/>
  <c r="A194" i="20"/>
  <c r="B194" i="20" s="1"/>
  <c r="C194" i="20" s="1"/>
  <c r="D194" i="20" s="1"/>
  <c r="E194" i="20" s="1"/>
  <c r="F194" i="20" s="1"/>
  <c r="G194" i="20" s="1"/>
  <c r="A195" i="20" s="1"/>
  <c r="B195" i="20" s="1"/>
  <c r="C195" i="20" s="1"/>
  <c r="D195" i="20" s="1"/>
  <c r="E195" i="20" s="1"/>
  <c r="F195" i="20" s="1"/>
  <c r="G195" i="20" s="1"/>
  <c r="A196" i="20" s="1"/>
  <c r="B196" i="20" s="1"/>
  <c r="C196" i="20" s="1"/>
  <c r="D196" i="20" s="1"/>
  <c r="E196" i="20" s="1"/>
  <c r="F196" i="20" s="1"/>
  <c r="G196" i="20" s="1"/>
  <c r="A197" i="20" s="1"/>
  <c r="B197" i="20" s="1"/>
  <c r="C197" i="20" s="1"/>
  <c r="D197" i="20" s="1"/>
  <c r="E197" i="20" s="1"/>
  <c r="F197" i="20" s="1"/>
  <c r="G197" i="20" s="1"/>
  <c r="A198" i="20" s="1"/>
  <c r="B198" i="20" s="1"/>
  <c r="C198" i="20" s="1"/>
  <c r="D198" i="20" s="1"/>
  <c r="E198" i="20" s="1"/>
  <c r="F198" i="20" s="1"/>
  <c r="G198" i="20" s="1"/>
  <c r="A199" i="20" s="1"/>
  <c r="B199" i="20" s="1"/>
  <c r="C199" i="20" s="1"/>
  <c r="D199" i="20" s="1"/>
  <c r="E199" i="20" s="1"/>
  <c r="F199" i="20" s="1"/>
  <c r="G199" i="20" s="1"/>
  <c r="A246" i="20"/>
  <c r="AC2" i="20"/>
  <c r="AG1" i="20"/>
  <c r="AJ2" i="20" s="1"/>
  <c r="A156" i="19"/>
  <c r="B156" i="19" s="1"/>
  <c r="C156" i="19" s="1"/>
  <c r="D156" i="19" s="1"/>
  <c r="E156" i="19" s="1"/>
  <c r="F156" i="19" s="1"/>
  <c r="G156" i="19" s="1"/>
  <c r="A157" i="19" s="1"/>
  <c r="B157" i="19" s="1"/>
  <c r="C157" i="19" s="1"/>
  <c r="D157" i="19" s="1"/>
  <c r="E157" i="19" s="1"/>
  <c r="F157" i="19" s="1"/>
  <c r="G157" i="19" s="1"/>
  <c r="A158" i="19" s="1"/>
  <c r="B158" i="19" s="1"/>
  <c r="C158" i="19" s="1"/>
  <c r="D158" i="19" s="1"/>
  <c r="E158" i="19" s="1"/>
  <c r="F158" i="19" s="1"/>
  <c r="G158" i="19" s="1"/>
  <c r="A159" i="19" s="1"/>
  <c r="B159" i="19" s="1"/>
  <c r="C159" i="19" s="1"/>
  <c r="D159" i="19" s="1"/>
  <c r="E159" i="19" s="1"/>
  <c r="F159" i="19" s="1"/>
  <c r="G159" i="19" s="1"/>
  <c r="A160" i="19" s="1"/>
  <c r="B160" i="19" s="1"/>
  <c r="C160" i="19" s="1"/>
  <c r="D160" i="19" s="1"/>
  <c r="E160" i="19" s="1"/>
  <c r="F160" i="19" s="1"/>
  <c r="G160" i="19" s="1"/>
  <c r="A161" i="19" s="1"/>
  <c r="B161" i="19" s="1"/>
  <c r="C161" i="19" s="1"/>
  <c r="D161" i="19" s="1"/>
  <c r="E161" i="19" s="1"/>
  <c r="F161" i="19" s="1"/>
  <c r="G161" i="19" s="1"/>
  <c r="A208" i="19"/>
  <c r="A200" i="19"/>
  <c r="A148" i="19"/>
  <c r="B148" i="19" s="1"/>
  <c r="C148" i="19" s="1"/>
  <c r="D148" i="19" s="1"/>
  <c r="E148" i="19" s="1"/>
  <c r="F148" i="19" s="1"/>
  <c r="G148" i="19" s="1"/>
  <c r="A149" i="19" s="1"/>
  <c r="B149" i="19" s="1"/>
  <c r="C149" i="19" s="1"/>
  <c r="D149" i="19" s="1"/>
  <c r="E149" i="19" s="1"/>
  <c r="F149" i="19" s="1"/>
  <c r="G149" i="19" s="1"/>
  <c r="A150" i="19" s="1"/>
  <c r="B150" i="19" s="1"/>
  <c r="C150" i="19" s="1"/>
  <c r="D150" i="19" s="1"/>
  <c r="E150" i="19" s="1"/>
  <c r="F150" i="19" s="1"/>
  <c r="G150" i="19" s="1"/>
  <c r="A151" i="19" s="1"/>
  <c r="B151" i="19" s="1"/>
  <c r="C151" i="19" s="1"/>
  <c r="D151" i="19" s="1"/>
  <c r="E151" i="19" s="1"/>
  <c r="F151" i="19" s="1"/>
  <c r="G151" i="19" s="1"/>
  <c r="A152" i="19" s="1"/>
  <c r="B152" i="19" s="1"/>
  <c r="C152" i="19" s="1"/>
  <c r="D152" i="19" s="1"/>
  <c r="E152" i="19" s="1"/>
  <c r="F152" i="19" s="1"/>
  <c r="G152" i="19" s="1"/>
  <c r="A153" i="19" s="1"/>
  <c r="B153" i="19" s="1"/>
  <c r="C153" i="19" s="1"/>
  <c r="D153" i="19" s="1"/>
  <c r="E153" i="19" s="1"/>
  <c r="F153" i="19" s="1"/>
  <c r="G153" i="19" s="1"/>
  <c r="U2" i="19"/>
  <c r="Y1" i="19"/>
  <c r="AB2" i="19" s="1"/>
  <c r="A138" i="19"/>
  <c r="A86" i="19"/>
  <c r="B86" i="19" s="1"/>
  <c r="C86" i="19" s="1"/>
  <c r="D86" i="19" s="1"/>
  <c r="E86" i="19" s="1"/>
  <c r="F86" i="19" s="1"/>
  <c r="G86" i="19" s="1"/>
  <c r="A87" i="19" s="1"/>
  <c r="B87" i="19" s="1"/>
  <c r="C87" i="19" s="1"/>
  <c r="D87" i="19" s="1"/>
  <c r="E87" i="19" s="1"/>
  <c r="F87" i="19" s="1"/>
  <c r="G87" i="19" s="1"/>
  <c r="A88" i="19" s="1"/>
  <c r="B88" i="19" s="1"/>
  <c r="C88" i="19" s="1"/>
  <c r="D88" i="19" s="1"/>
  <c r="E88" i="19" s="1"/>
  <c r="F88" i="19" s="1"/>
  <c r="G88" i="19" s="1"/>
  <c r="A89" i="19" s="1"/>
  <c r="B89" i="19" s="1"/>
  <c r="C89" i="19" s="1"/>
  <c r="D89" i="19" s="1"/>
  <c r="E89" i="19" s="1"/>
  <c r="F89" i="19" s="1"/>
  <c r="G89" i="19" s="1"/>
  <c r="A90" i="19" s="1"/>
  <c r="B90" i="19" s="1"/>
  <c r="C90" i="19" s="1"/>
  <c r="D90" i="19" s="1"/>
  <c r="E90" i="19" s="1"/>
  <c r="F90" i="19" s="1"/>
  <c r="G90" i="19" s="1"/>
  <c r="A91" i="19" s="1"/>
  <c r="B91" i="19" s="1"/>
  <c r="C91" i="19" s="1"/>
  <c r="D91" i="19" s="1"/>
  <c r="E91" i="19" s="1"/>
  <c r="F91" i="19" s="1"/>
  <c r="G91" i="19" s="1"/>
  <c r="A146" i="18"/>
  <c r="A94" i="18"/>
  <c r="B94" i="18" s="1"/>
  <c r="C94" i="18" s="1"/>
  <c r="D94" i="18" s="1"/>
  <c r="E94" i="18" s="1"/>
  <c r="F94" i="18" s="1"/>
  <c r="G94" i="18" s="1"/>
  <c r="A95" i="18" s="1"/>
  <c r="B95" i="18" s="1"/>
  <c r="C95" i="18" s="1"/>
  <c r="D95" i="18" s="1"/>
  <c r="E95" i="18" s="1"/>
  <c r="F95" i="18" s="1"/>
  <c r="G95" i="18" s="1"/>
  <c r="A96" i="18" s="1"/>
  <c r="B96" i="18" s="1"/>
  <c r="C96" i="18" s="1"/>
  <c r="D96" i="18" s="1"/>
  <c r="E96" i="18" s="1"/>
  <c r="F96" i="18" s="1"/>
  <c r="G96" i="18" s="1"/>
  <c r="A97" i="18" s="1"/>
  <c r="B97" i="18" s="1"/>
  <c r="C97" i="18" s="1"/>
  <c r="D97" i="18" s="1"/>
  <c r="E97" i="18" s="1"/>
  <c r="F97" i="18" s="1"/>
  <c r="G97" i="18" s="1"/>
  <c r="A98" i="18" s="1"/>
  <c r="B98" i="18" s="1"/>
  <c r="C98" i="18" s="1"/>
  <c r="D98" i="18" s="1"/>
  <c r="E98" i="18" s="1"/>
  <c r="F98" i="18" s="1"/>
  <c r="G98" i="18" s="1"/>
  <c r="A99" i="18" s="1"/>
  <c r="B99" i="18" s="1"/>
  <c r="C99" i="18" s="1"/>
  <c r="D99" i="18" s="1"/>
  <c r="E99" i="18" s="1"/>
  <c r="F99" i="18" s="1"/>
  <c r="G99" i="18" s="1"/>
  <c r="AG1" i="18"/>
  <c r="AJ2" i="18" s="1"/>
  <c r="AC2" i="18"/>
  <c r="A86" i="18"/>
  <c r="B86" i="18" s="1"/>
  <c r="C86" i="18" s="1"/>
  <c r="D86" i="18" s="1"/>
  <c r="E86" i="18" s="1"/>
  <c r="F86" i="18" s="1"/>
  <c r="G86" i="18" s="1"/>
  <c r="A87" i="18" s="1"/>
  <c r="B87" i="18" s="1"/>
  <c r="C87" i="18" s="1"/>
  <c r="D87" i="18" s="1"/>
  <c r="E87" i="18" s="1"/>
  <c r="F87" i="18" s="1"/>
  <c r="G87" i="18" s="1"/>
  <c r="A88" i="18" s="1"/>
  <c r="B88" i="18" s="1"/>
  <c r="C88" i="18" s="1"/>
  <c r="D88" i="18" s="1"/>
  <c r="E88" i="18" s="1"/>
  <c r="F88" i="18" s="1"/>
  <c r="G88" i="18" s="1"/>
  <c r="A89" i="18" s="1"/>
  <c r="B89" i="18" s="1"/>
  <c r="C89" i="18" s="1"/>
  <c r="D89" i="18" s="1"/>
  <c r="E89" i="18" s="1"/>
  <c r="F89" i="18" s="1"/>
  <c r="G89" i="18" s="1"/>
  <c r="A90" i="18" s="1"/>
  <c r="B90" i="18" s="1"/>
  <c r="C90" i="18" s="1"/>
  <c r="D90" i="18" s="1"/>
  <c r="E90" i="18" s="1"/>
  <c r="F90" i="18" s="1"/>
  <c r="G90" i="18" s="1"/>
  <c r="A91" i="18" s="1"/>
  <c r="B91" i="18" s="1"/>
  <c r="C91" i="18" s="1"/>
  <c r="D91" i="18" s="1"/>
  <c r="E91" i="18" s="1"/>
  <c r="F91" i="18" s="1"/>
  <c r="G91" i="18" s="1"/>
  <c r="A138" i="18"/>
  <c r="A154" i="18"/>
  <c r="A102" i="18"/>
  <c r="B102" i="18" s="1"/>
  <c r="C102" i="18" s="1"/>
  <c r="D102" i="18" s="1"/>
  <c r="E102" i="18" s="1"/>
  <c r="F102" i="18" s="1"/>
  <c r="G102" i="18" s="1"/>
  <c r="A103" i="18" s="1"/>
  <c r="B103" i="18" s="1"/>
  <c r="C103" i="18" s="1"/>
  <c r="D103" i="18" s="1"/>
  <c r="E103" i="18" s="1"/>
  <c r="F103" i="18" s="1"/>
  <c r="G103" i="18" s="1"/>
  <c r="A104" i="18" s="1"/>
  <c r="B104" i="18" s="1"/>
  <c r="C104" i="18" s="1"/>
  <c r="D104" i="18" s="1"/>
  <c r="E104" i="18" s="1"/>
  <c r="F104" i="18" s="1"/>
  <c r="G104" i="18" s="1"/>
  <c r="A105" i="18" s="1"/>
  <c r="B105" i="18" s="1"/>
  <c r="C105" i="18" s="1"/>
  <c r="D105" i="18" s="1"/>
  <c r="E105" i="18" s="1"/>
  <c r="F105" i="18" s="1"/>
  <c r="G105" i="18" s="1"/>
  <c r="A106" i="18" s="1"/>
  <c r="B106" i="18" s="1"/>
  <c r="C106" i="18" s="1"/>
  <c r="D106" i="18" s="1"/>
  <c r="E106" i="18" s="1"/>
  <c r="F106" i="18" s="1"/>
  <c r="G106" i="18" s="1"/>
  <c r="A107" i="18" s="1"/>
  <c r="B107" i="18" s="1"/>
  <c r="C107" i="18" s="1"/>
  <c r="D107" i="18" s="1"/>
  <c r="E107" i="18" s="1"/>
  <c r="F107" i="18" s="1"/>
  <c r="G107" i="18" s="1"/>
  <c r="U2" i="17"/>
  <c r="Y1" i="17"/>
  <c r="AB2" i="17" s="1"/>
  <c r="A316" i="17"/>
  <c r="A138" i="17"/>
  <c r="A86" i="17"/>
  <c r="B86" i="17" s="1"/>
  <c r="C86" i="17" s="1"/>
  <c r="D86" i="17" s="1"/>
  <c r="E86" i="17" s="1"/>
  <c r="F86" i="17" s="1"/>
  <c r="G86" i="17" s="1"/>
  <c r="A87" i="17" s="1"/>
  <c r="B87" i="17" s="1"/>
  <c r="C87" i="17" s="1"/>
  <c r="D87" i="17" s="1"/>
  <c r="E87" i="17" s="1"/>
  <c r="F87" i="17" s="1"/>
  <c r="G87" i="17" s="1"/>
  <c r="A88" i="17" s="1"/>
  <c r="B88" i="17" s="1"/>
  <c r="C88" i="17" s="1"/>
  <c r="D88" i="17" s="1"/>
  <c r="E88" i="17" s="1"/>
  <c r="F88" i="17" s="1"/>
  <c r="G88" i="17" s="1"/>
  <c r="A89" i="17" s="1"/>
  <c r="B89" i="17" s="1"/>
  <c r="C89" i="17" s="1"/>
  <c r="D89" i="17" s="1"/>
  <c r="E89" i="17" s="1"/>
  <c r="F89" i="17" s="1"/>
  <c r="G89" i="17" s="1"/>
  <c r="A90" i="17" s="1"/>
  <c r="B90" i="17" s="1"/>
  <c r="C90" i="17" s="1"/>
  <c r="D90" i="17" s="1"/>
  <c r="E90" i="17" s="1"/>
  <c r="F90" i="17" s="1"/>
  <c r="G90" i="17" s="1"/>
  <c r="A91" i="17" s="1"/>
  <c r="B91" i="17" s="1"/>
  <c r="C91" i="17" s="1"/>
  <c r="D91" i="17" s="1"/>
  <c r="E91" i="17" s="1"/>
  <c r="F91" i="17" s="1"/>
  <c r="G91" i="17" s="1"/>
  <c r="A146" i="17"/>
  <c r="A94" i="17"/>
  <c r="B94" i="17" s="1"/>
  <c r="C94" i="17" s="1"/>
  <c r="D94" i="17" s="1"/>
  <c r="E94" i="17" s="1"/>
  <c r="F94" i="17" s="1"/>
  <c r="G94" i="17" s="1"/>
  <c r="A95" i="17" s="1"/>
  <c r="B95" i="17" s="1"/>
  <c r="C95" i="17" s="1"/>
  <c r="D95" i="17" s="1"/>
  <c r="E95" i="17" s="1"/>
  <c r="F95" i="17" s="1"/>
  <c r="G95" i="17" s="1"/>
  <c r="A96" i="17" s="1"/>
  <c r="B96" i="17" s="1"/>
  <c r="C96" i="17" s="1"/>
  <c r="D96" i="17" s="1"/>
  <c r="E96" i="17" s="1"/>
  <c r="F96" i="17" s="1"/>
  <c r="G96" i="17" s="1"/>
  <c r="A97" i="17" s="1"/>
  <c r="B97" i="17" s="1"/>
  <c r="C97" i="17" s="1"/>
  <c r="D97" i="17" s="1"/>
  <c r="E97" i="17" s="1"/>
  <c r="F97" i="17" s="1"/>
  <c r="G97" i="17" s="1"/>
  <c r="A98" i="17" s="1"/>
  <c r="B98" i="17" s="1"/>
  <c r="C98" i="17" s="1"/>
  <c r="D98" i="17" s="1"/>
  <c r="E98" i="17" s="1"/>
  <c r="F98" i="17" s="1"/>
  <c r="G98" i="17" s="1"/>
  <c r="A99" i="17" s="1"/>
  <c r="B99" i="17" s="1"/>
  <c r="C99" i="17" s="1"/>
  <c r="D99" i="17" s="1"/>
  <c r="E99" i="17" s="1"/>
  <c r="F99" i="17" s="1"/>
  <c r="G99" i="17" s="1"/>
  <c r="D100" i="17"/>
  <c r="A48" i="17"/>
  <c r="B48" i="17" s="1"/>
  <c r="C48" i="17" s="1"/>
  <c r="D48" i="17" s="1"/>
  <c r="E48" i="17" s="1"/>
  <c r="F48" i="17" s="1"/>
  <c r="G48" i="17" s="1"/>
  <c r="A49" i="17" s="1"/>
  <c r="B49" i="17" s="1"/>
  <c r="C49" i="17" s="1"/>
  <c r="D49" i="17" s="1"/>
  <c r="E49" i="17" s="1"/>
  <c r="F49" i="17" s="1"/>
  <c r="G49" i="17" s="1"/>
  <c r="A50" i="17" s="1"/>
  <c r="B50" i="17" s="1"/>
  <c r="C50" i="17" s="1"/>
  <c r="D50" i="17" s="1"/>
  <c r="E50" i="17" s="1"/>
  <c r="F50" i="17" s="1"/>
  <c r="G50" i="17" s="1"/>
  <c r="A51" i="17" s="1"/>
  <c r="B51" i="17" s="1"/>
  <c r="C51" i="17" s="1"/>
  <c r="D51" i="17" s="1"/>
  <c r="E51" i="17" s="1"/>
  <c r="F51" i="17" s="1"/>
  <c r="G51" i="17" s="1"/>
  <c r="A52" i="17" s="1"/>
  <c r="B52" i="17" s="1"/>
  <c r="C52" i="17" s="1"/>
  <c r="D52" i="17" s="1"/>
  <c r="E52" i="17" s="1"/>
  <c r="F52" i="17" s="1"/>
  <c r="G52" i="17" s="1"/>
  <c r="A53" i="17" s="1"/>
  <c r="B53" i="17" s="1"/>
  <c r="C53" i="17" s="1"/>
  <c r="D53" i="17" s="1"/>
  <c r="E53" i="17" s="1"/>
  <c r="F53" i="17" s="1"/>
  <c r="G53" i="17" s="1"/>
  <c r="A86" i="4"/>
  <c r="B86" i="4" s="1"/>
  <c r="C86" i="4" s="1"/>
  <c r="D86" i="4" s="1"/>
  <c r="E86" i="4" s="1"/>
  <c r="F86" i="4" s="1"/>
  <c r="G86" i="4" s="1"/>
  <c r="A87" i="4" s="1"/>
  <c r="B87" i="4" s="1"/>
  <c r="C87" i="4" s="1"/>
  <c r="D87" i="4" s="1"/>
  <c r="E87" i="4" s="1"/>
  <c r="F87" i="4" s="1"/>
  <c r="G87" i="4" s="1"/>
  <c r="A88" i="4" s="1"/>
  <c r="B88" i="4" s="1"/>
  <c r="C88" i="4" s="1"/>
  <c r="D88" i="4" s="1"/>
  <c r="E88" i="4" s="1"/>
  <c r="F88" i="4" s="1"/>
  <c r="G88" i="4" s="1"/>
  <c r="A89" i="4" s="1"/>
  <c r="B89" i="4" s="1"/>
  <c r="C89" i="4" s="1"/>
  <c r="D89" i="4" s="1"/>
  <c r="E89" i="4" s="1"/>
  <c r="F89" i="4" s="1"/>
  <c r="G89" i="4" s="1"/>
  <c r="A90" i="4" s="1"/>
  <c r="B90" i="4" s="1"/>
  <c r="C90" i="4" s="1"/>
  <c r="D90" i="4" s="1"/>
  <c r="E90" i="4" s="1"/>
  <c r="F90" i="4" s="1"/>
  <c r="G90" i="4" s="1"/>
  <c r="A91" i="4" s="1"/>
  <c r="B91" i="4" s="1"/>
  <c r="C91" i="4" s="1"/>
  <c r="D91" i="4" s="1"/>
  <c r="E91" i="4" s="1"/>
  <c r="F91" i="4" s="1"/>
  <c r="G91" i="4" s="1"/>
  <c r="A210" i="4"/>
  <c r="B210" i="4" s="1"/>
  <c r="C210" i="4" s="1"/>
  <c r="D210" i="4" s="1"/>
  <c r="E210" i="4" s="1"/>
  <c r="F210" i="4" s="1"/>
  <c r="G210" i="4" s="1"/>
  <c r="A211" i="4" s="1"/>
  <c r="B211" i="4" s="1"/>
  <c r="C211" i="4" s="1"/>
  <c r="D211" i="4" s="1"/>
  <c r="E211" i="4" s="1"/>
  <c r="F211" i="4" s="1"/>
  <c r="G211" i="4" s="1"/>
  <c r="A212" i="4" s="1"/>
  <c r="B212" i="4" s="1"/>
  <c r="C212" i="4" s="1"/>
  <c r="D212" i="4" s="1"/>
  <c r="E212" i="4" s="1"/>
  <c r="F212" i="4" s="1"/>
  <c r="G212" i="4" s="1"/>
  <c r="A213" i="4" s="1"/>
  <c r="B213" i="4" s="1"/>
  <c r="C213" i="4" s="1"/>
  <c r="D213" i="4" s="1"/>
  <c r="E213" i="4" s="1"/>
  <c r="F213" i="4" s="1"/>
  <c r="G213" i="4" s="1"/>
  <c r="A214" i="4" s="1"/>
  <c r="B214" i="4" s="1"/>
  <c r="C214" i="4" s="1"/>
  <c r="D214" i="4" s="1"/>
  <c r="E214" i="4" s="1"/>
  <c r="F214" i="4" s="1"/>
  <c r="G214" i="4" s="1"/>
  <c r="A215" i="4" s="1"/>
  <c r="B215" i="4" s="1"/>
  <c r="C215" i="4" s="1"/>
  <c r="D215" i="4" s="1"/>
  <c r="E215" i="4" s="1"/>
  <c r="F215" i="4" s="1"/>
  <c r="G215" i="4" s="1"/>
  <c r="A102" i="4"/>
  <c r="B102" i="4" s="1"/>
  <c r="C102" i="4" s="1"/>
  <c r="D102" i="4" s="1"/>
  <c r="E102" i="4" s="1"/>
  <c r="F102" i="4" s="1"/>
  <c r="G102" i="4" s="1"/>
  <c r="A103" i="4" s="1"/>
  <c r="B103" i="4" s="1"/>
  <c r="C103" i="4" s="1"/>
  <c r="D103" i="4" s="1"/>
  <c r="E103" i="4" s="1"/>
  <c r="F103" i="4" s="1"/>
  <c r="G103" i="4" s="1"/>
  <c r="A104" i="4" s="1"/>
  <c r="B104" i="4" s="1"/>
  <c r="C104" i="4" s="1"/>
  <c r="D104" i="4" s="1"/>
  <c r="E104" i="4" s="1"/>
  <c r="F104" i="4" s="1"/>
  <c r="G104" i="4" s="1"/>
  <c r="A105" i="4" s="1"/>
  <c r="B105" i="4" s="1"/>
  <c r="C105" i="4" s="1"/>
  <c r="D105" i="4" s="1"/>
  <c r="E105" i="4" s="1"/>
  <c r="F105" i="4" s="1"/>
  <c r="G105" i="4" s="1"/>
  <c r="A106" i="4" s="1"/>
  <c r="B106" i="4" s="1"/>
  <c r="C106" i="4" s="1"/>
  <c r="D106" i="4" s="1"/>
  <c r="E106" i="4" s="1"/>
  <c r="F106" i="4" s="1"/>
  <c r="G106" i="4" s="1"/>
  <c r="A107" i="4" s="1"/>
  <c r="B107" i="4" s="1"/>
  <c r="C107" i="4" s="1"/>
  <c r="D107" i="4" s="1"/>
  <c r="E107" i="4" s="1"/>
  <c r="F107" i="4" s="1"/>
  <c r="G107" i="4" s="1"/>
  <c r="A48" i="4"/>
  <c r="B48" i="4" s="1"/>
  <c r="C48" i="4" s="1"/>
  <c r="D48" i="4" s="1"/>
  <c r="E48" i="4" s="1"/>
  <c r="F48" i="4" s="1"/>
  <c r="G48" i="4" s="1"/>
  <c r="A49" i="4" s="1"/>
  <c r="B49" i="4" s="1"/>
  <c r="C49" i="4" s="1"/>
  <c r="D49" i="4" s="1"/>
  <c r="E49" i="4" s="1"/>
  <c r="F49" i="4" s="1"/>
  <c r="G49" i="4" s="1"/>
  <c r="A50" i="4" s="1"/>
  <c r="B50" i="4" s="1"/>
  <c r="C50" i="4" s="1"/>
  <c r="D50" i="4" s="1"/>
  <c r="E50" i="4" s="1"/>
  <c r="F50" i="4" s="1"/>
  <c r="G50" i="4" s="1"/>
  <c r="A51" i="4" s="1"/>
  <c r="B51" i="4" s="1"/>
  <c r="C51" i="4" s="1"/>
  <c r="D51" i="4" s="1"/>
  <c r="E51" i="4" s="1"/>
  <c r="F51" i="4" s="1"/>
  <c r="G51" i="4" s="1"/>
  <c r="A52" i="4" s="1"/>
  <c r="B52" i="4" s="1"/>
  <c r="C52" i="4" s="1"/>
  <c r="D52" i="4" s="1"/>
  <c r="E52" i="4" s="1"/>
  <c r="F52" i="4" s="1"/>
  <c r="G52" i="4" s="1"/>
  <c r="A53" i="4" s="1"/>
  <c r="B53" i="4" s="1"/>
  <c r="C53" i="4" s="1"/>
  <c r="D53" i="4" s="1"/>
  <c r="E53" i="4" s="1"/>
  <c r="F53" i="4" s="1"/>
  <c r="G53" i="4" s="1"/>
  <c r="A156" i="4"/>
  <c r="B156" i="4" s="1"/>
  <c r="C156" i="4" s="1"/>
  <c r="D156" i="4" s="1"/>
  <c r="E156" i="4" s="1"/>
  <c r="F156" i="4" s="1"/>
  <c r="G156" i="4" s="1"/>
  <c r="A157" i="4" s="1"/>
  <c r="B157" i="4" s="1"/>
  <c r="C157" i="4" s="1"/>
  <c r="D157" i="4" s="1"/>
  <c r="E157" i="4" s="1"/>
  <c r="F157" i="4" s="1"/>
  <c r="G157" i="4" s="1"/>
  <c r="A158" i="4" s="1"/>
  <c r="B158" i="4" s="1"/>
  <c r="C158" i="4" s="1"/>
  <c r="D158" i="4" s="1"/>
  <c r="E158" i="4" s="1"/>
  <c r="F158" i="4" s="1"/>
  <c r="G158" i="4" s="1"/>
  <c r="A159" i="4" s="1"/>
  <c r="B159" i="4" s="1"/>
  <c r="C159" i="4" s="1"/>
  <c r="D159" i="4" s="1"/>
  <c r="E159" i="4" s="1"/>
  <c r="F159" i="4" s="1"/>
  <c r="G159" i="4" s="1"/>
  <c r="A160" i="4" s="1"/>
  <c r="B160" i="4" s="1"/>
  <c r="C160" i="4" s="1"/>
  <c r="D160" i="4" s="1"/>
  <c r="E160" i="4" s="1"/>
  <c r="F160" i="4" s="1"/>
  <c r="G160" i="4" s="1"/>
  <c r="A161" i="4" s="1"/>
  <c r="B161" i="4" s="1"/>
  <c r="C161" i="4" s="1"/>
  <c r="D161" i="4" s="1"/>
  <c r="E161" i="4" s="1"/>
  <c r="F161" i="4" s="1"/>
  <c r="G161" i="4" s="1"/>
  <c r="AO1" i="4"/>
  <c r="AK2" i="4"/>
  <c r="A140" i="4"/>
  <c r="B140" i="4" s="1"/>
  <c r="C140" i="4" s="1"/>
  <c r="D140" i="4" s="1"/>
  <c r="E140" i="4" s="1"/>
  <c r="F140" i="4" s="1"/>
  <c r="G140" i="4" s="1"/>
  <c r="A141" i="4" s="1"/>
  <c r="B141" i="4" s="1"/>
  <c r="C141" i="4" s="1"/>
  <c r="D141" i="4" s="1"/>
  <c r="E141" i="4" s="1"/>
  <c r="F141" i="4" s="1"/>
  <c r="G141" i="4" s="1"/>
  <c r="A142" i="4" s="1"/>
  <c r="B142" i="4" s="1"/>
  <c r="C142" i="4" s="1"/>
  <c r="D142" i="4" s="1"/>
  <c r="E142" i="4" s="1"/>
  <c r="F142" i="4" s="1"/>
  <c r="G142" i="4" s="1"/>
  <c r="A143" i="4" s="1"/>
  <c r="B143" i="4" s="1"/>
  <c r="C143" i="4" s="1"/>
  <c r="D143" i="4" s="1"/>
  <c r="E143" i="4" s="1"/>
  <c r="F143" i="4" s="1"/>
  <c r="G143" i="4" s="1"/>
  <c r="A144" i="4" s="1"/>
  <c r="B144" i="4" s="1"/>
  <c r="C144" i="4" s="1"/>
  <c r="D144" i="4" s="1"/>
  <c r="E144" i="4" s="1"/>
  <c r="F144" i="4" s="1"/>
  <c r="G144" i="4" s="1"/>
  <c r="A145" i="4" s="1"/>
  <c r="B145" i="4" s="1"/>
  <c r="C145" i="4" s="1"/>
  <c r="D145" i="4" s="1"/>
  <c r="E145" i="4" s="1"/>
  <c r="F145" i="4" s="1"/>
  <c r="G145" i="4" s="1"/>
  <c r="A192" i="4"/>
  <c r="A264" i="4"/>
  <c r="B264" i="4" s="1"/>
  <c r="C264" i="4" s="1"/>
  <c r="D264" i="4" s="1"/>
  <c r="E264" i="4" s="1"/>
  <c r="F264" i="4" s="1"/>
  <c r="G264" i="4" s="1"/>
  <c r="A265" i="4" s="1"/>
  <c r="B265" i="4" s="1"/>
  <c r="C265" i="4" s="1"/>
  <c r="D265" i="4" s="1"/>
  <c r="E265" i="4" s="1"/>
  <c r="F265" i="4" s="1"/>
  <c r="G265" i="4" s="1"/>
  <c r="A266" i="4" s="1"/>
  <c r="B266" i="4" s="1"/>
  <c r="C266" i="4" s="1"/>
  <c r="D266" i="4" s="1"/>
  <c r="E266" i="4" s="1"/>
  <c r="F266" i="4" s="1"/>
  <c r="G266" i="4" s="1"/>
  <c r="A267" i="4" s="1"/>
  <c r="B267" i="4" s="1"/>
  <c r="C267" i="4" s="1"/>
  <c r="D267" i="4" s="1"/>
  <c r="E267" i="4" s="1"/>
  <c r="F267" i="4" s="1"/>
  <c r="G267" i="4" s="1"/>
  <c r="A268" i="4" s="1"/>
  <c r="B268" i="4" s="1"/>
  <c r="C268" i="4" s="1"/>
  <c r="D268" i="4" s="1"/>
  <c r="E268" i="4" s="1"/>
  <c r="F268" i="4" s="1"/>
  <c r="G268" i="4" s="1"/>
  <c r="A269" i="4" s="1"/>
  <c r="B269" i="4" s="1"/>
  <c r="C269" i="4" s="1"/>
  <c r="D269" i="4" s="1"/>
  <c r="E269" i="4" s="1"/>
  <c r="F269" i="4" s="1"/>
  <c r="G269" i="4" s="1"/>
  <c r="A316" i="4"/>
  <c r="A318" i="4" s="1"/>
  <c r="B318" i="4" s="1"/>
  <c r="C318" i="4" s="1"/>
  <c r="D318" i="4" s="1"/>
  <c r="E318" i="4" s="1"/>
  <c r="F318" i="4" s="1"/>
  <c r="G318" i="4" s="1"/>
  <c r="A319" i="4" s="1"/>
  <c r="B319" i="4" s="1"/>
  <c r="C319" i="4" s="1"/>
  <c r="D319" i="4" s="1"/>
  <c r="E319" i="4" s="1"/>
  <c r="F319" i="4" s="1"/>
  <c r="G319" i="4" s="1"/>
  <c r="A320" i="4" s="1"/>
  <c r="B320" i="4" s="1"/>
  <c r="C320" i="4" s="1"/>
  <c r="D320" i="4" s="1"/>
  <c r="E320" i="4" s="1"/>
  <c r="F320" i="4" s="1"/>
  <c r="G320" i="4" s="1"/>
  <c r="A321" i="4" s="1"/>
  <c r="B321" i="4" s="1"/>
  <c r="C321" i="4" s="1"/>
  <c r="D321" i="4" s="1"/>
  <c r="E321" i="4" s="1"/>
  <c r="F321" i="4" s="1"/>
  <c r="G321" i="4" s="1"/>
  <c r="A322" i="4" s="1"/>
  <c r="B322" i="4" s="1"/>
  <c r="C322" i="4" s="1"/>
  <c r="D322" i="4" s="1"/>
  <c r="E322" i="4" s="1"/>
  <c r="F322" i="4" s="1"/>
  <c r="G322" i="4" s="1"/>
  <c r="A323" i="4" s="1"/>
  <c r="B323" i="4" s="1"/>
  <c r="C323" i="4" s="1"/>
  <c r="D323" i="4" s="1"/>
  <c r="E323" i="4" s="1"/>
  <c r="F323" i="4" s="1"/>
  <c r="G323" i="4" s="1"/>
  <c r="A202" i="4"/>
  <c r="B202" i="4" s="1"/>
  <c r="C202" i="4" s="1"/>
  <c r="D202" i="4" s="1"/>
  <c r="E202" i="4" s="1"/>
  <c r="F202" i="4" s="1"/>
  <c r="G202" i="4" s="1"/>
  <c r="A203" i="4" s="1"/>
  <c r="B203" i="4" s="1"/>
  <c r="C203" i="4" s="1"/>
  <c r="D203" i="4" s="1"/>
  <c r="E203" i="4" s="1"/>
  <c r="F203" i="4" s="1"/>
  <c r="G203" i="4" s="1"/>
  <c r="A204" i="4" s="1"/>
  <c r="B204" i="4" s="1"/>
  <c r="C204" i="4" s="1"/>
  <c r="D204" i="4" s="1"/>
  <c r="E204" i="4" s="1"/>
  <c r="F204" i="4" s="1"/>
  <c r="G204" i="4" s="1"/>
  <c r="A205" i="4" s="1"/>
  <c r="B205" i="4" s="1"/>
  <c r="C205" i="4" s="1"/>
  <c r="D205" i="4" s="1"/>
  <c r="E205" i="4" s="1"/>
  <c r="F205" i="4" s="1"/>
  <c r="G205" i="4" s="1"/>
  <c r="A206" i="4" s="1"/>
  <c r="B206" i="4" s="1"/>
  <c r="C206" i="4" s="1"/>
  <c r="D206" i="4" s="1"/>
  <c r="E206" i="4" s="1"/>
  <c r="F206" i="4" s="1"/>
  <c r="G206" i="4" s="1"/>
  <c r="A207" i="4" s="1"/>
  <c r="B207" i="4" s="1"/>
  <c r="C207" i="4" s="1"/>
  <c r="D207" i="4" s="1"/>
  <c r="E207" i="4" s="1"/>
  <c r="F207" i="4" s="1"/>
  <c r="G207" i="4" s="1"/>
  <c r="A254" i="4"/>
  <c r="AK272" i="3"/>
  <c r="AO271" i="3"/>
  <c r="BE217" i="3"/>
  <c r="BI218" i="3" s="1"/>
  <c r="BA218" i="3"/>
  <c r="A138" i="3"/>
  <c r="A86" i="3"/>
  <c r="B86" i="3" s="1"/>
  <c r="C86" i="3" s="1"/>
  <c r="D86" i="3" s="1"/>
  <c r="E86" i="3" s="1"/>
  <c r="F86" i="3" s="1"/>
  <c r="G86" i="3" s="1"/>
  <c r="A87" i="3" s="1"/>
  <c r="B87" i="3" s="1"/>
  <c r="C87" i="3" s="1"/>
  <c r="D87" i="3" s="1"/>
  <c r="E87" i="3" s="1"/>
  <c r="F87" i="3" s="1"/>
  <c r="G87" i="3" s="1"/>
  <c r="A88" i="3" s="1"/>
  <c r="B88" i="3" s="1"/>
  <c r="C88" i="3" s="1"/>
  <c r="D88" i="3" s="1"/>
  <c r="E88" i="3" s="1"/>
  <c r="F88" i="3" s="1"/>
  <c r="G88" i="3" s="1"/>
  <c r="A89" i="3" s="1"/>
  <c r="B89" i="3" s="1"/>
  <c r="C89" i="3" s="1"/>
  <c r="D89" i="3" s="1"/>
  <c r="E89" i="3" s="1"/>
  <c r="F89" i="3" s="1"/>
  <c r="G89" i="3" s="1"/>
  <c r="A90" i="3" s="1"/>
  <c r="B90" i="3" s="1"/>
  <c r="C90" i="3" s="1"/>
  <c r="D90" i="3" s="1"/>
  <c r="E90" i="3" s="1"/>
  <c r="F90" i="3" s="1"/>
  <c r="G90" i="3" s="1"/>
  <c r="A91" i="3" s="1"/>
  <c r="B91" i="3" s="1"/>
  <c r="C91" i="3" s="1"/>
  <c r="D91" i="3" s="1"/>
  <c r="E91" i="3" s="1"/>
  <c r="F91" i="3" s="1"/>
  <c r="G91" i="3" s="1"/>
  <c r="A48" i="3"/>
  <c r="B48" i="3" s="1"/>
  <c r="C48" i="3" s="1"/>
  <c r="D48" i="3" s="1"/>
  <c r="E48" i="3" s="1"/>
  <c r="F48" i="3" s="1"/>
  <c r="G48" i="3" s="1"/>
  <c r="A49" i="3" s="1"/>
  <c r="B49" i="3" s="1"/>
  <c r="C49" i="3" s="1"/>
  <c r="D49" i="3" s="1"/>
  <c r="E49" i="3" s="1"/>
  <c r="F49" i="3" s="1"/>
  <c r="G49" i="3" s="1"/>
  <c r="A50" i="3" s="1"/>
  <c r="B50" i="3" s="1"/>
  <c r="C50" i="3" s="1"/>
  <c r="D50" i="3" s="1"/>
  <c r="E50" i="3" s="1"/>
  <c r="F50" i="3" s="1"/>
  <c r="G50" i="3" s="1"/>
  <c r="A51" i="3" s="1"/>
  <c r="B51" i="3" s="1"/>
  <c r="C51" i="3" s="1"/>
  <c r="D51" i="3" s="1"/>
  <c r="E51" i="3" s="1"/>
  <c r="F51" i="3" s="1"/>
  <c r="G51" i="3" s="1"/>
  <c r="A52" i="3" s="1"/>
  <c r="B52" i="3" s="1"/>
  <c r="C52" i="3" s="1"/>
  <c r="D52" i="3" s="1"/>
  <c r="E52" i="3" s="1"/>
  <c r="F52" i="3" s="1"/>
  <c r="G52" i="3" s="1"/>
  <c r="A53" i="3" s="1"/>
  <c r="B53" i="3" s="1"/>
  <c r="C53" i="3" s="1"/>
  <c r="D53" i="3" s="1"/>
  <c r="E53" i="3" s="1"/>
  <c r="F53" i="3" s="1"/>
  <c r="G53" i="3" s="1"/>
  <c r="D100" i="3"/>
  <c r="A94" i="3"/>
  <c r="B94" i="3" s="1"/>
  <c r="C94" i="3" s="1"/>
  <c r="D94" i="3" s="1"/>
  <c r="E94" i="3" s="1"/>
  <c r="F94" i="3" s="1"/>
  <c r="G94" i="3" s="1"/>
  <c r="A95" i="3" s="1"/>
  <c r="B95" i="3" s="1"/>
  <c r="C95" i="3" s="1"/>
  <c r="D95" i="3" s="1"/>
  <c r="E95" i="3" s="1"/>
  <c r="F95" i="3" s="1"/>
  <c r="G95" i="3" s="1"/>
  <c r="A96" i="3" s="1"/>
  <c r="B96" i="3" s="1"/>
  <c r="C96" i="3" s="1"/>
  <c r="D96" i="3" s="1"/>
  <c r="E96" i="3" s="1"/>
  <c r="F96" i="3" s="1"/>
  <c r="G96" i="3" s="1"/>
  <c r="A97" i="3" s="1"/>
  <c r="B97" i="3" s="1"/>
  <c r="C97" i="3" s="1"/>
  <c r="D97" i="3" s="1"/>
  <c r="E97" i="3" s="1"/>
  <c r="F97" i="3" s="1"/>
  <c r="G97" i="3" s="1"/>
  <c r="A98" i="3" s="1"/>
  <c r="B98" i="3" s="1"/>
  <c r="C98" i="3" s="1"/>
  <c r="D98" i="3" s="1"/>
  <c r="E98" i="3" s="1"/>
  <c r="F98" i="3" s="1"/>
  <c r="G98" i="3" s="1"/>
  <c r="A99" i="3" s="1"/>
  <c r="B99" i="3" s="1"/>
  <c r="C99" i="3" s="1"/>
  <c r="D99" i="3" s="1"/>
  <c r="E99" i="3" s="1"/>
  <c r="F99" i="3" s="1"/>
  <c r="G99" i="3" s="1"/>
  <c r="A146" i="3"/>
  <c r="Y1" i="3"/>
  <c r="A208" i="26" l="1"/>
  <c r="A156" i="26"/>
  <c r="B156" i="26" s="1"/>
  <c r="C156" i="26" s="1"/>
  <c r="D156" i="26" s="1"/>
  <c r="E156" i="26" s="1"/>
  <c r="F156" i="26" s="1"/>
  <c r="G156" i="26" s="1"/>
  <c r="A157" i="26" s="1"/>
  <c r="B157" i="26" s="1"/>
  <c r="C157" i="26" s="1"/>
  <c r="D157" i="26" s="1"/>
  <c r="E157" i="26" s="1"/>
  <c r="F157" i="26" s="1"/>
  <c r="G157" i="26" s="1"/>
  <c r="A158" i="26" s="1"/>
  <c r="B158" i="26" s="1"/>
  <c r="C158" i="26" s="1"/>
  <c r="D158" i="26" s="1"/>
  <c r="E158" i="26" s="1"/>
  <c r="F158" i="26" s="1"/>
  <c r="G158" i="26" s="1"/>
  <c r="A159" i="26" s="1"/>
  <c r="B159" i="26" s="1"/>
  <c r="C159" i="26" s="1"/>
  <c r="D159" i="26" s="1"/>
  <c r="E159" i="26" s="1"/>
  <c r="F159" i="26" s="1"/>
  <c r="G159" i="26" s="1"/>
  <c r="A160" i="26" s="1"/>
  <c r="B160" i="26" s="1"/>
  <c r="C160" i="26" s="1"/>
  <c r="D160" i="26" s="1"/>
  <c r="E160" i="26" s="1"/>
  <c r="F160" i="26" s="1"/>
  <c r="G160" i="26" s="1"/>
  <c r="A161" i="26" s="1"/>
  <c r="B161" i="26" s="1"/>
  <c r="C161" i="26" s="1"/>
  <c r="D161" i="26" s="1"/>
  <c r="E161" i="26" s="1"/>
  <c r="F161" i="26" s="1"/>
  <c r="G161" i="26" s="1"/>
  <c r="A140" i="26"/>
  <c r="B140" i="26" s="1"/>
  <c r="C140" i="26" s="1"/>
  <c r="D140" i="26" s="1"/>
  <c r="E140" i="26" s="1"/>
  <c r="F140" i="26" s="1"/>
  <c r="G140" i="26" s="1"/>
  <c r="A141" i="26" s="1"/>
  <c r="B141" i="26" s="1"/>
  <c r="C141" i="26" s="1"/>
  <c r="D141" i="26" s="1"/>
  <c r="E141" i="26" s="1"/>
  <c r="F141" i="26" s="1"/>
  <c r="G141" i="26" s="1"/>
  <c r="A142" i="26" s="1"/>
  <c r="B142" i="26" s="1"/>
  <c r="C142" i="26" s="1"/>
  <c r="D142" i="26" s="1"/>
  <c r="E142" i="26" s="1"/>
  <c r="F142" i="26" s="1"/>
  <c r="G142" i="26" s="1"/>
  <c r="A143" i="26" s="1"/>
  <c r="B143" i="26" s="1"/>
  <c r="C143" i="26" s="1"/>
  <c r="D143" i="26" s="1"/>
  <c r="E143" i="26" s="1"/>
  <c r="F143" i="26" s="1"/>
  <c r="G143" i="26" s="1"/>
  <c r="A144" i="26" s="1"/>
  <c r="B144" i="26" s="1"/>
  <c r="C144" i="26" s="1"/>
  <c r="D144" i="26" s="1"/>
  <c r="E144" i="26" s="1"/>
  <c r="F144" i="26" s="1"/>
  <c r="G144" i="26" s="1"/>
  <c r="A145" i="26" s="1"/>
  <c r="B145" i="26" s="1"/>
  <c r="C145" i="26" s="1"/>
  <c r="D145" i="26" s="1"/>
  <c r="E145" i="26" s="1"/>
  <c r="F145" i="26" s="1"/>
  <c r="G145" i="26" s="1"/>
  <c r="A192" i="26"/>
  <c r="AG1" i="26"/>
  <c r="AC2" i="26"/>
  <c r="A308" i="26"/>
  <c r="A310" i="26" s="1"/>
  <c r="B310" i="26" s="1"/>
  <c r="C310" i="26" s="1"/>
  <c r="D310" i="26" s="1"/>
  <c r="E310" i="26" s="1"/>
  <c r="F310" i="26" s="1"/>
  <c r="G310" i="26" s="1"/>
  <c r="A311" i="26" s="1"/>
  <c r="B311" i="26" s="1"/>
  <c r="C311" i="26" s="1"/>
  <c r="D311" i="26" s="1"/>
  <c r="E311" i="26" s="1"/>
  <c r="F311" i="26" s="1"/>
  <c r="G311" i="26" s="1"/>
  <c r="A312" i="26" s="1"/>
  <c r="B312" i="26" s="1"/>
  <c r="C312" i="26" s="1"/>
  <c r="D312" i="26" s="1"/>
  <c r="E312" i="26" s="1"/>
  <c r="F312" i="26" s="1"/>
  <c r="G312" i="26" s="1"/>
  <c r="A313" i="26" s="1"/>
  <c r="B313" i="26" s="1"/>
  <c r="C313" i="26" s="1"/>
  <c r="D313" i="26" s="1"/>
  <c r="E313" i="26" s="1"/>
  <c r="F313" i="26" s="1"/>
  <c r="G313" i="26" s="1"/>
  <c r="A314" i="26" s="1"/>
  <c r="B314" i="26" s="1"/>
  <c r="C314" i="26" s="1"/>
  <c r="D314" i="26" s="1"/>
  <c r="E314" i="26" s="1"/>
  <c r="F314" i="26" s="1"/>
  <c r="G314" i="26" s="1"/>
  <c r="A315" i="26" s="1"/>
  <c r="B315" i="26" s="1"/>
  <c r="C315" i="26" s="1"/>
  <c r="D315" i="26" s="1"/>
  <c r="E315" i="26" s="1"/>
  <c r="F315" i="26" s="1"/>
  <c r="G315" i="26" s="1"/>
  <c r="A256" i="26"/>
  <c r="B256" i="26" s="1"/>
  <c r="C256" i="26" s="1"/>
  <c r="D256" i="26" s="1"/>
  <c r="E256" i="26" s="1"/>
  <c r="F256" i="26" s="1"/>
  <c r="G256" i="26" s="1"/>
  <c r="A257" i="26" s="1"/>
  <c r="B257" i="26" s="1"/>
  <c r="C257" i="26" s="1"/>
  <c r="D257" i="26" s="1"/>
  <c r="E257" i="26" s="1"/>
  <c r="F257" i="26" s="1"/>
  <c r="G257" i="26" s="1"/>
  <c r="A258" i="26" s="1"/>
  <c r="B258" i="26" s="1"/>
  <c r="C258" i="26" s="1"/>
  <c r="D258" i="26" s="1"/>
  <c r="E258" i="26" s="1"/>
  <c r="F258" i="26" s="1"/>
  <c r="G258" i="26" s="1"/>
  <c r="A259" i="26" s="1"/>
  <c r="B259" i="26" s="1"/>
  <c r="C259" i="26" s="1"/>
  <c r="D259" i="26" s="1"/>
  <c r="E259" i="26" s="1"/>
  <c r="F259" i="26" s="1"/>
  <c r="G259" i="26" s="1"/>
  <c r="A260" i="26" s="1"/>
  <c r="B260" i="26" s="1"/>
  <c r="C260" i="26" s="1"/>
  <c r="D260" i="26" s="1"/>
  <c r="E260" i="26" s="1"/>
  <c r="F260" i="26" s="1"/>
  <c r="G260" i="26" s="1"/>
  <c r="A261" i="26" s="1"/>
  <c r="B261" i="26" s="1"/>
  <c r="C261" i="26" s="1"/>
  <c r="D261" i="26" s="1"/>
  <c r="E261" i="26" s="1"/>
  <c r="F261" i="26" s="1"/>
  <c r="G261" i="26" s="1"/>
  <c r="D200" i="22"/>
  <c r="A148" i="22"/>
  <c r="B148" i="22" s="1"/>
  <c r="C148" i="22" s="1"/>
  <c r="D148" i="22" s="1"/>
  <c r="E148" i="22" s="1"/>
  <c r="F148" i="22" s="1"/>
  <c r="G148" i="22" s="1"/>
  <c r="A149" i="22" s="1"/>
  <c r="B149" i="22" s="1"/>
  <c r="C149" i="22" s="1"/>
  <c r="D149" i="22" s="1"/>
  <c r="E149" i="22" s="1"/>
  <c r="F149" i="22" s="1"/>
  <c r="G149" i="22" s="1"/>
  <c r="A150" i="22" s="1"/>
  <c r="B150" i="22" s="1"/>
  <c r="C150" i="22" s="1"/>
  <c r="D150" i="22" s="1"/>
  <c r="E150" i="22" s="1"/>
  <c r="F150" i="22" s="1"/>
  <c r="G150" i="22" s="1"/>
  <c r="A151" i="22" s="1"/>
  <c r="B151" i="22" s="1"/>
  <c r="C151" i="22" s="1"/>
  <c r="D151" i="22" s="1"/>
  <c r="E151" i="22" s="1"/>
  <c r="F151" i="22" s="1"/>
  <c r="G151" i="22" s="1"/>
  <c r="A152" i="22" s="1"/>
  <c r="B152" i="22" s="1"/>
  <c r="C152" i="22" s="1"/>
  <c r="D152" i="22" s="1"/>
  <c r="E152" i="22" s="1"/>
  <c r="F152" i="22" s="1"/>
  <c r="G152" i="22" s="1"/>
  <c r="A153" i="22" s="1"/>
  <c r="B153" i="22" s="1"/>
  <c r="C153" i="22" s="1"/>
  <c r="D153" i="22" s="1"/>
  <c r="E153" i="22" s="1"/>
  <c r="F153" i="22" s="1"/>
  <c r="G153" i="22" s="1"/>
  <c r="A248" i="25"/>
  <c r="B248" i="25" s="1"/>
  <c r="C248" i="25" s="1"/>
  <c r="D248" i="25" s="1"/>
  <c r="E248" i="25" s="1"/>
  <c r="F248" i="25" s="1"/>
  <c r="G248" i="25" s="1"/>
  <c r="A249" i="25" s="1"/>
  <c r="B249" i="25" s="1"/>
  <c r="C249" i="25" s="1"/>
  <c r="D249" i="25" s="1"/>
  <c r="E249" i="25" s="1"/>
  <c r="F249" i="25" s="1"/>
  <c r="G249" i="25" s="1"/>
  <c r="A250" i="25" s="1"/>
  <c r="B250" i="25" s="1"/>
  <c r="C250" i="25" s="1"/>
  <c r="D250" i="25" s="1"/>
  <c r="E250" i="25" s="1"/>
  <c r="F250" i="25" s="1"/>
  <c r="G250" i="25" s="1"/>
  <c r="A251" i="25" s="1"/>
  <c r="B251" i="25" s="1"/>
  <c r="C251" i="25" s="1"/>
  <c r="D251" i="25" s="1"/>
  <c r="E251" i="25" s="1"/>
  <c r="F251" i="25" s="1"/>
  <c r="G251" i="25" s="1"/>
  <c r="A252" i="25" s="1"/>
  <c r="B252" i="25" s="1"/>
  <c r="C252" i="25" s="1"/>
  <c r="D252" i="25" s="1"/>
  <c r="E252" i="25" s="1"/>
  <c r="F252" i="25" s="1"/>
  <c r="G252" i="25" s="1"/>
  <c r="A253" i="25" s="1"/>
  <c r="B253" i="25" s="1"/>
  <c r="C253" i="25" s="1"/>
  <c r="D253" i="25" s="1"/>
  <c r="E253" i="25" s="1"/>
  <c r="F253" i="25" s="1"/>
  <c r="G253" i="25" s="1"/>
  <c r="A300" i="25"/>
  <c r="A302" i="25" s="1"/>
  <c r="B302" i="25" s="1"/>
  <c r="C302" i="25" s="1"/>
  <c r="D302" i="25" s="1"/>
  <c r="E302" i="25" s="1"/>
  <c r="F302" i="25" s="1"/>
  <c r="G302" i="25" s="1"/>
  <c r="A303" i="25" s="1"/>
  <c r="B303" i="25" s="1"/>
  <c r="C303" i="25" s="1"/>
  <c r="D303" i="25" s="1"/>
  <c r="E303" i="25" s="1"/>
  <c r="F303" i="25" s="1"/>
  <c r="G303" i="25" s="1"/>
  <c r="A304" i="25" s="1"/>
  <c r="B304" i="25" s="1"/>
  <c r="C304" i="25" s="1"/>
  <c r="D304" i="25" s="1"/>
  <c r="E304" i="25" s="1"/>
  <c r="F304" i="25" s="1"/>
  <c r="G304" i="25" s="1"/>
  <c r="A305" i="25" s="1"/>
  <c r="B305" i="25" s="1"/>
  <c r="C305" i="25" s="1"/>
  <c r="D305" i="25" s="1"/>
  <c r="E305" i="25" s="1"/>
  <c r="F305" i="25" s="1"/>
  <c r="G305" i="25" s="1"/>
  <c r="A306" i="25" s="1"/>
  <c r="B306" i="25" s="1"/>
  <c r="C306" i="25" s="1"/>
  <c r="D306" i="25" s="1"/>
  <c r="E306" i="25" s="1"/>
  <c r="F306" i="25" s="1"/>
  <c r="G306" i="25" s="1"/>
  <c r="A307" i="25" s="1"/>
  <c r="B307" i="25" s="1"/>
  <c r="C307" i="25" s="1"/>
  <c r="D307" i="25" s="1"/>
  <c r="E307" i="25" s="1"/>
  <c r="F307" i="25" s="1"/>
  <c r="G307" i="25" s="1"/>
  <c r="AS2" i="25"/>
  <c r="AW1" i="25"/>
  <c r="D208" i="25"/>
  <c r="A156" i="25"/>
  <c r="B156" i="25" s="1"/>
  <c r="C156" i="25" s="1"/>
  <c r="D156" i="25" s="1"/>
  <c r="E156" i="25" s="1"/>
  <c r="F156" i="25" s="1"/>
  <c r="G156" i="25" s="1"/>
  <c r="A157" i="25" s="1"/>
  <c r="B157" i="25" s="1"/>
  <c r="C157" i="25" s="1"/>
  <c r="D157" i="25" s="1"/>
  <c r="E157" i="25" s="1"/>
  <c r="F157" i="25" s="1"/>
  <c r="G157" i="25" s="1"/>
  <c r="A158" i="25" s="1"/>
  <c r="B158" i="25" s="1"/>
  <c r="C158" i="25" s="1"/>
  <c r="D158" i="25" s="1"/>
  <c r="E158" i="25" s="1"/>
  <c r="F158" i="25" s="1"/>
  <c r="G158" i="25" s="1"/>
  <c r="A159" i="25" s="1"/>
  <c r="B159" i="25" s="1"/>
  <c r="C159" i="25" s="1"/>
  <c r="D159" i="25" s="1"/>
  <c r="E159" i="25" s="1"/>
  <c r="F159" i="25" s="1"/>
  <c r="G159" i="25" s="1"/>
  <c r="A160" i="25" s="1"/>
  <c r="B160" i="25" s="1"/>
  <c r="C160" i="25" s="1"/>
  <c r="D160" i="25" s="1"/>
  <c r="E160" i="25" s="1"/>
  <c r="F160" i="25" s="1"/>
  <c r="G160" i="25" s="1"/>
  <c r="A161" i="25" s="1"/>
  <c r="B161" i="25" s="1"/>
  <c r="C161" i="25" s="1"/>
  <c r="D161" i="25" s="1"/>
  <c r="E161" i="25" s="1"/>
  <c r="F161" i="25" s="1"/>
  <c r="G161" i="25" s="1"/>
  <c r="D254" i="24"/>
  <c r="A202" i="24"/>
  <c r="B202" i="24" s="1"/>
  <c r="C202" i="24" s="1"/>
  <c r="D202" i="24" s="1"/>
  <c r="E202" i="24" s="1"/>
  <c r="F202" i="24" s="1"/>
  <c r="G202" i="24" s="1"/>
  <c r="A203" i="24" s="1"/>
  <c r="B203" i="24" s="1"/>
  <c r="C203" i="24" s="1"/>
  <c r="D203" i="24" s="1"/>
  <c r="E203" i="24" s="1"/>
  <c r="F203" i="24" s="1"/>
  <c r="G203" i="24" s="1"/>
  <c r="A204" i="24" s="1"/>
  <c r="B204" i="24" s="1"/>
  <c r="C204" i="24" s="1"/>
  <c r="D204" i="24" s="1"/>
  <c r="E204" i="24" s="1"/>
  <c r="F204" i="24" s="1"/>
  <c r="G204" i="24" s="1"/>
  <c r="A205" i="24" s="1"/>
  <c r="B205" i="24" s="1"/>
  <c r="C205" i="24" s="1"/>
  <c r="D205" i="24" s="1"/>
  <c r="E205" i="24" s="1"/>
  <c r="F205" i="24" s="1"/>
  <c r="G205" i="24" s="1"/>
  <c r="A206" i="24" s="1"/>
  <c r="B206" i="24" s="1"/>
  <c r="C206" i="24" s="1"/>
  <c r="D206" i="24" s="1"/>
  <c r="E206" i="24" s="1"/>
  <c r="F206" i="24" s="1"/>
  <c r="G206" i="24" s="1"/>
  <c r="A207" i="24" s="1"/>
  <c r="B207" i="24" s="1"/>
  <c r="C207" i="24" s="1"/>
  <c r="D207" i="24" s="1"/>
  <c r="E207" i="24" s="1"/>
  <c r="F207" i="24" s="1"/>
  <c r="G207" i="24" s="1"/>
  <c r="BE1" i="24"/>
  <c r="BH2" i="24" s="1"/>
  <c r="BA2" i="24"/>
  <c r="A300" i="24"/>
  <c r="A302" i="24" s="1"/>
  <c r="B302" i="24" s="1"/>
  <c r="C302" i="24" s="1"/>
  <c r="D302" i="24" s="1"/>
  <c r="E302" i="24" s="1"/>
  <c r="F302" i="24" s="1"/>
  <c r="G302" i="24" s="1"/>
  <c r="A303" i="24" s="1"/>
  <c r="B303" i="24" s="1"/>
  <c r="C303" i="24" s="1"/>
  <c r="D303" i="24" s="1"/>
  <c r="E303" i="24" s="1"/>
  <c r="F303" i="24" s="1"/>
  <c r="G303" i="24" s="1"/>
  <c r="A304" i="24" s="1"/>
  <c r="B304" i="24" s="1"/>
  <c r="C304" i="24" s="1"/>
  <c r="D304" i="24" s="1"/>
  <c r="E304" i="24" s="1"/>
  <c r="F304" i="24" s="1"/>
  <c r="G304" i="24" s="1"/>
  <c r="A305" i="24" s="1"/>
  <c r="B305" i="24" s="1"/>
  <c r="C305" i="24" s="1"/>
  <c r="D305" i="24" s="1"/>
  <c r="E305" i="24" s="1"/>
  <c r="F305" i="24" s="1"/>
  <c r="G305" i="24" s="1"/>
  <c r="A306" i="24" s="1"/>
  <c r="B306" i="24" s="1"/>
  <c r="C306" i="24" s="1"/>
  <c r="D306" i="24" s="1"/>
  <c r="E306" i="24" s="1"/>
  <c r="F306" i="24" s="1"/>
  <c r="G306" i="24" s="1"/>
  <c r="A307" i="24" s="1"/>
  <c r="B307" i="24" s="1"/>
  <c r="C307" i="24" s="1"/>
  <c r="D307" i="24" s="1"/>
  <c r="E307" i="24" s="1"/>
  <c r="F307" i="24" s="1"/>
  <c r="G307" i="24" s="1"/>
  <c r="A248" i="24"/>
  <c r="B248" i="24" s="1"/>
  <c r="C248" i="24" s="1"/>
  <c r="D248" i="24" s="1"/>
  <c r="E248" i="24" s="1"/>
  <c r="F248" i="24" s="1"/>
  <c r="G248" i="24" s="1"/>
  <c r="A249" i="24" s="1"/>
  <c r="B249" i="24" s="1"/>
  <c r="C249" i="24" s="1"/>
  <c r="D249" i="24" s="1"/>
  <c r="E249" i="24" s="1"/>
  <c r="F249" i="24" s="1"/>
  <c r="G249" i="24" s="1"/>
  <c r="A250" i="24" s="1"/>
  <c r="B250" i="24" s="1"/>
  <c r="C250" i="24" s="1"/>
  <c r="D250" i="24" s="1"/>
  <c r="E250" i="24" s="1"/>
  <c r="F250" i="24" s="1"/>
  <c r="G250" i="24" s="1"/>
  <c r="A251" i="24" s="1"/>
  <c r="B251" i="24" s="1"/>
  <c r="C251" i="24" s="1"/>
  <c r="D251" i="24" s="1"/>
  <c r="E251" i="24" s="1"/>
  <c r="F251" i="24" s="1"/>
  <c r="G251" i="24" s="1"/>
  <c r="A252" i="24" s="1"/>
  <c r="B252" i="24" s="1"/>
  <c r="C252" i="24" s="1"/>
  <c r="D252" i="24" s="1"/>
  <c r="E252" i="24" s="1"/>
  <c r="F252" i="24" s="1"/>
  <c r="G252" i="24" s="1"/>
  <c r="A253" i="24" s="1"/>
  <c r="B253" i="24" s="1"/>
  <c r="C253" i="24" s="1"/>
  <c r="D253" i="24" s="1"/>
  <c r="E253" i="24" s="1"/>
  <c r="F253" i="24" s="1"/>
  <c r="G253" i="24" s="1"/>
  <c r="A210" i="24"/>
  <c r="B210" i="24" s="1"/>
  <c r="C210" i="24" s="1"/>
  <c r="D210" i="24" s="1"/>
  <c r="E210" i="24" s="1"/>
  <c r="F210" i="24" s="1"/>
  <c r="G210" i="24" s="1"/>
  <c r="A211" i="24" s="1"/>
  <c r="B211" i="24" s="1"/>
  <c r="C211" i="24" s="1"/>
  <c r="D211" i="24" s="1"/>
  <c r="E211" i="24" s="1"/>
  <c r="F211" i="24" s="1"/>
  <c r="G211" i="24" s="1"/>
  <c r="A212" i="24" s="1"/>
  <c r="B212" i="24" s="1"/>
  <c r="C212" i="24" s="1"/>
  <c r="D212" i="24" s="1"/>
  <c r="E212" i="24" s="1"/>
  <c r="F212" i="24" s="1"/>
  <c r="G212" i="24" s="1"/>
  <c r="A213" i="24" s="1"/>
  <c r="B213" i="24" s="1"/>
  <c r="C213" i="24" s="1"/>
  <c r="D213" i="24" s="1"/>
  <c r="E213" i="24" s="1"/>
  <c r="F213" i="24" s="1"/>
  <c r="G213" i="24" s="1"/>
  <c r="A214" i="24" s="1"/>
  <c r="B214" i="24" s="1"/>
  <c r="C214" i="24" s="1"/>
  <c r="D214" i="24" s="1"/>
  <c r="E214" i="24" s="1"/>
  <c r="F214" i="24" s="1"/>
  <c r="G214" i="24" s="1"/>
  <c r="A215" i="24" s="1"/>
  <c r="B215" i="24" s="1"/>
  <c r="C215" i="24" s="1"/>
  <c r="D215" i="24" s="1"/>
  <c r="E215" i="24" s="1"/>
  <c r="F215" i="24" s="1"/>
  <c r="G215" i="24" s="1"/>
  <c r="A262" i="24"/>
  <c r="A316" i="23"/>
  <c r="A318" i="23" s="1"/>
  <c r="B318" i="23" s="1"/>
  <c r="C318" i="23" s="1"/>
  <c r="D318" i="23" s="1"/>
  <c r="E318" i="23" s="1"/>
  <c r="F318" i="23" s="1"/>
  <c r="G318" i="23" s="1"/>
  <c r="A319" i="23" s="1"/>
  <c r="B319" i="23" s="1"/>
  <c r="C319" i="23" s="1"/>
  <c r="D319" i="23" s="1"/>
  <c r="E319" i="23" s="1"/>
  <c r="F319" i="23" s="1"/>
  <c r="G319" i="23" s="1"/>
  <c r="A320" i="23" s="1"/>
  <c r="B320" i="23" s="1"/>
  <c r="C320" i="23" s="1"/>
  <c r="D320" i="23" s="1"/>
  <c r="E320" i="23" s="1"/>
  <c r="F320" i="23" s="1"/>
  <c r="G320" i="23" s="1"/>
  <c r="A321" i="23" s="1"/>
  <c r="B321" i="23" s="1"/>
  <c r="C321" i="23" s="1"/>
  <c r="D321" i="23" s="1"/>
  <c r="E321" i="23" s="1"/>
  <c r="F321" i="23" s="1"/>
  <c r="G321" i="23" s="1"/>
  <c r="A322" i="23" s="1"/>
  <c r="B322" i="23" s="1"/>
  <c r="C322" i="23" s="1"/>
  <c r="D322" i="23" s="1"/>
  <c r="E322" i="23" s="1"/>
  <c r="F322" i="23" s="1"/>
  <c r="G322" i="23" s="1"/>
  <c r="A323" i="23" s="1"/>
  <c r="B323" i="23" s="1"/>
  <c r="C323" i="23" s="1"/>
  <c r="D323" i="23" s="1"/>
  <c r="E323" i="23" s="1"/>
  <c r="F323" i="23" s="1"/>
  <c r="G323" i="23" s="1"/>
  <c r="A264" i="23"/>
  <c r="B264" i="23" s="1"/>
  <c r="C264" i="23" s="1"/>
  <c r="D264" i="23" s="1"/>
  <c r="E264" i="23" s="1"/>
  <c r="F264" i="23" s="1"/>
  <c r="G264" i="23" s="1"/>
  <c r="A265" i="23" s="1"/>
  <c r="B265" i="23" s="1"/>
  <c r="C265" i="23" s="1"/>
  <c r="D265" i="23" s="1"/>
  <c r="E265" i="23" s="1"/>
  <c r="F265" i="23" s="1"/>
  <c r="G265" i="23" s="1"/>
  <c r="A266" i="23" s="1"/>
  <c r="B266" i="23" s="1"/>
  <c r="C266" i="23" s="1"/>
  <c r="D266" i="23" s="1"/>
  <c r="E266" i="23" s="1"/>
  <c r="F266" i="23" s="1"/>
  <c r="G266" i="23" s="1"/>
  <c r="A267" i="23" s="1"/>
  <c r="B267" i="23" s="1"/>
  <c r="C267" i="23" s="1"/>
  <c r="D267" i="23" s="1"/>
  <c r="E267" i="23" s="1"/>
  <c r="F267" i="23" s="1"/>
  <c r="G267" i="23" s="1"/>
  <c r="A268" i="23" s="1"/>
  <c r="B268" i="23" s="1"/>
  <c r="C268" i="23" s="1"/>
  <c r="D268" i="23" s="1"/>
  <c r="E268" i="23" s="1"/>
  <c r="F268" i="23" s="1"/>
  <c r="G268" i="23" s="1"/>
  <c r="A269" i="23" s="1"/>
  <c r="B269" i="23" s="1"/>
  <c r="C269" i="23" s="1"/>
  <c r="D269" i="23" s="1"/>
  <c r="E269" i="23" s="1"/>
  <c r="F269" i="23" s="1"/>
  <c r="G269" i="23" s="1"/>
  <c r="A300" i="23"/>
  <c r="A302" i="23" s="1"/>
  <c r="B302" i="23" s="1"/>
  <c r="C302" i="23" s="1"/>
  <c r="D302" i="23" s="1"/>
  <c r="E302" i="23" s="1"/>
  <c r="F302" i="23" s="1"/>
  <c r="G302" i="23" s="1"/>
  <c r="A303" i="23" s="1"/>
  <c r="B303" i="23" s="1"/>
  <c r="C303" i="23" s="1"/>
  <c r="D303" i="23" s="1"/>
  <c r="E303" i="23" s="1"/>
  <c r="F303" i="23" s="1"/>
  <c r="G303" i="23" s="1"/>
  <c r="A304" i="23" s="1"/>
  <c r="B304" i="23" s="1"/>
  <c r="C304" i="23" s="1"/>
  <c r="D304" i="23" s="1"/>
  <c r="E304" i="23" s="1"/>
  <c r="F304" i="23" s="1"/>
  <c r="G304" i="23" s="1"/>
  <c r="A305" i="23" s="1"/>
  <c r="B305" i="23" s="1"/>
  <c r="C305" i="23" s="1"/>
  <c r="D305" i="23" s="1"/>
  <c r="E305" i="23" s="1"/>
  <c r="F305" i="23" s="1"/>
  <c r="G305" i="23" s="1"/>
  <c r="A306" i="23" s="1"/>
  <c r="B306" i="23" s="1"/>
  <c r="C306" i="23" s="1"/>
  <c r="D306" i="23" s="1"/>
  <c r="E306" i="23" s="1"/>
  <c r="F306" i="23" s="1"/>
  <c r="G306" i="23" s="1"/>
  <c r="A307" i="23" s="1"/>
  <c r="B307" i="23" s="1"/>
  <c r="C307" i="23" s="1"/>
  <c r="D307" i="23" s="1"/>
  <c r="E307" i="23" s="1"/>
  <c r="F307" i="23" s="1"/>
  <c r="G307" i="23" s="1"/>
  <c r="A248" i="23"/>
  <c r="B248" i="23" s="1"/>
  <c r="C248" i="23" s="1"/>
  <c r="D248" i="23" s="1"/>
  <c r="E248" i="23" s="1"/>
  <c r="F248" i="23" s="1"/>
  <c r="G248" i="23" s="1"/>
  <c r="A249" i="23" s="1"/>
  <c r="B249" i="23" s="1"/>
  <c r="C249" i="23" s="1"/>
  <c r="D249" i="23" s="1"/>
  <c r="E249" i="23" s="1"/>
  <c r="F249" i="23" s="1"/>
  <c r="G249" i="23" s="1"/>
  <c r="A250" i="23" s="1"/>
  <c r="B250" i="23" s="1"/>
  <c r="C250" i="23" s="1"/>
  <c r="D250" i="23" s="1"/>
  <c r="E250" i="23" s="1"/>
  <c r="F250" i="23" s="1"/>
  <c r="G250" i="23" s="1"/>
  <c r="A251" i="23" s="1"/>
  <c r="B251" i="23" s="1"/>
  <c r="C251" i="23" s="1"/>
  <c r="D251" i="23" s="1"/>
  <c r="E251" i="23" s="1"/>
  <c r="F251" i="23" s="1"/>
  <c r="G251" i="23" s="1"/>
  <c r="A252" i="23" s="1"/>
  <c r="B252" i="23" s="1"/>
  <c r="C252" i="23" s="1"/>
  <c r="D252" i="23" s="1"/>
  <c r="E252" i="23" s="1"/>
  <c r="F252" i="23" s="1"/>
  <c r="G252" i="23" s="1"/>
  <c r="A253" i="23" s="1"/>
  <c r="B253" i="23" s="1"/>
  <c r="C253" i="23" s="1"/>
  <c r="D253" i="23" s="1"/>
  <c r="E253" i="23" s="1"/>
  <c r="F253" i="23" s="1"/>
  <c r="G253" i="23" s="1"/>
  <c r="A202" i="23"/>
  <c r="B202" i="23" s="1"/>
  <c r="C202" i="23" s="1"/>
  <c r="D202" i="23" s="1"/>
  <c r="E202" i="23" s="1"/>
  <c r="F202" i="23" s="1"/>
  <c r="G202" i="23" s="1"/>
  <c r="A203" i="23" s="1"/>
  <c r="B203" i="23" s="1"/>
  <c r="C203" i="23" s="1"/>
  <c r="D203" i="23" s="1"/>
  <c r="E203" i="23" s="1"/>
  <c r="F203" i="23" s="1"/>
  <c r="G203" i="23" s="1"/>
  <c r="A204" i="23" s="1"/>
  <c r="B204" i="23" s="1"/>
  <c r="C204" i="23" s="1"/>
  <c r="D204" i="23" s="1"/>
  <c r="E204" i="23" s="1"/>
  <c r="F204" i="23" s="1"/>
  <c r="G204" i="23" s="1"/>
  <c r="A205" i="23" s="1"/>
  <c r="B205" i="23" s="1"/>
  <c r="C205" i="23" s="1"/>
  <c r="D205" i="23" s="1"/>
  <c r="E205" i="23" s="1"/>
  <c r="F205" i="23" s="1"/>
  <c r="G205" i="23" s="1"/>
  <c r="A206" i="23" s="1"/>
  <c r="B206" i="23" s="1"/>
  <c r="C206" i="23" s="1"/>
  <c r="D206" i="23" s="1"/>
  <c r="E206" i="23" s="1"/>
  <c r="F206" i="23" s="1"/>
  <c r="G206" i="23" s="1"/>
  <c r="A207" i="23" s="1"/>
  <c r="B207" i="23" s="1"/>
  <c r="C207" i="23" s="1"/>
  <c r="D207" i="23" s="1"/>
  <c r="E207" i="23" s="1"/>
  <c r="F207" i="23" s="1"/>
  <c r="G207" i="23" s="1"/>
  <c r="A254" i="23"/>
  <c r="AO1" i="23"/>
  <c r="AR2" i="23" s="1"/>
  <c r="AK2" i="23"/>
  <c r="AO1" i="22"/>
  <c r="AR2" i="22" s="1"/>
  <c r="AK2" i="22"/>
  <c r="A308" i="22"/>
  <c r="A192" i="22"/>
  <c r="A140" i="22"/>
  <c r="B140" i="22" s="1"/>
  <c r="C140" i="22" s="1"/>
  <c r="D140" i="22" s="1"/>
  <c r="E140" i="22" s="1"/>
  <c r="F140" i="22" s="1"/>
  <c r="G140" i="22" s="1"/>
  <c r="A141" i="22" s="1"/>
  <c r="B141" i="22" s="1"/>
  <c r="C141" i="22" s="1"/>
  <c r="D141" i="22" s="1"/>
  <c r="E141" i="22" s="1"/>
  <c r="F141" i="22" s="1"/>
  <c r="G141" i="22" s="1"/>
  <c r="A142" i="22" s="1"/>
  <c r="B142" i="22" s="1"/>
  <c r="C142" i="22" s="1"/>
  <c r="D142" i="22" s="1"/>
  <c r="E142" i="22" s="1"/>
  <c r="F142" i="22" s="1"/>
  <c r="G142" i="22" s="1"/>
  <c r="A143" i="22" s="1"/>
  <c r="B143" i="22" s="1"/>
  <c r="C143" i="22" s="1"/>
  <c r="D143" i="22" s="1"/>
  <c r="E143" i="22" s="1"/>
  <c r="F143" i="22" s="1"/>
  <c r="G143" i="22" s="1"/>
  <c r="A144" i="22" s="1"/>
  <c r="B144" i="22" s="1"/>
  <c r="C144" i="22" s="1"/>
  <c r="D144" i="22" s="1"/>
  <c r="E144" i="22" s="1"/>
  <c r="F144" i="22" s="1"/>
  <c r="G144" i="22" s="1"/>
  <c r="A145" i="22" s="1"/>
  <c r="B145" i="22" s="1"/>
  <c r="C145" i="22" s="1"/>
  <c r="D145" i="22" s="1"/>
  <c r="E145" i="22" s="1"/>
  <c r="F145" i="22" s="1"/>
  <c r="G145" i="22" s="1"/>
  <c r="A262" i="22"/>
  <c r="A210" i="22"/>
  <c r="B210" i="22" s="1"/>
  <c r="C210" i="22" s="1"/>
  <c r="D210" i="22" s="1"/>
  <c r="E210" i="22" s="1"/>
  <c r="F210" i="22" s="1"/>
  <c r="G210" i="22" s="1"/>
  <c r="A211" i="22" s="1"/>
  <c r="B211" i="22" s="1"/>
  <c r="C211" i="22" s="1"/>
  <c r="D211" i="22" s="1"/>
  <c r="E211" i="22" s="1"/>
  <c r="F211" i="22" s="1"/>
  <c r="G211" i="22" s="1"/>
  <c r="A212" i="22" s="1"/>
  <c r="B212" i="22" s="1"/>
  <c r="C212" i="22" s="1"/>
  <c r="D212" i="22" s="1"/>
  <c r="E212" i="22" s="1"/>
  <c r="F212" i="22" s="1"/>
  <c r="G212" i="22" s="1"/>
  <c r="A213" i="22" s="1"/>
  <c r="B213" i="22" s="1"/>
  <c r="C213" i="22" s="1"/>
  <c r="D213" i="22" s="1"/>
  <c r="E213" i="22" s="1"/>
  <c r="F213" i="22" s="1"/>
  <c r="G213" i="22" s="1"/>
  <c r="A214" i="22" s="1"/>
  <c r="B214" i="22" s="1"/>
  <c r="C214" i="22" s="1"/>
  <c r="D214" i="22" s="1"/>
  <c r="E214" i="22" s="1"/>
  <c r="F214" i="22" s="1"/>
  <c r="G214" i="22" s="1"/>
  <c r="A215" i="22" s="1"/>
  <c r="B215" i="22" s="1"/>
  <c r="C215" i="22" s="1"/>
  <c r="D215" i="22" s="1"/>
  <c r="E215" i="22" s="1"/>
  <c r="F215" i="22" s="1"/>
  <c r="G215" i="22" s="1"/>
  <c r="A210" i="21"/>
  <c r="B210" i="21" s="1"/>
  <c r="C210" i="21" s="1"/>
  <c r="D210" i="21" s="1"/>
  <c r="E210" i="21" s="1"/>
  <c r="F210" i="21" s="1"/>
  <c r="G210" i="21" s="1"/>
  <c r="A211" i="21" s="1"/>
  <c r="B211" i="21" s="1"/>
  <c r="C211" i="21" s="1"/>
  <c r="D211" i="21" s="1"/>
  <c r="E211" i="21" s="1"/>
  <c r="F211" i="21" s="1"/>
  <c r="G211" i="21" s="1"/>
  <c r="A212" i="21" s="1"/>
  <c r="B212" i="21" s="1"/>
  <c r="C212" i="21" s="1"/>
  <c r="D212" i="21" s="1"/>
  <c r="E212" i="21" s="1"/>
  <c r="F212" i="21" s="1"/>
  <c r="G212" i="21" s="1"/>
  <c r="A213" i="21" s="1"/>
  <c r="B213" i="21" s="1"/>
  <c r="C213" i="21" s="1"/>
  <c r="D213" i="21" s="1"/>
  <c r="E213" i="21" s="1"/>
  <c r="F213" i="21" s="1"/>
  <c r="G213" i="21" s="1"/>
  <c r="A214" i="21" s="1"/>
  <c r="B214" i="21" s="1"/>
  <c r="C214" i="21" s="1"/>
  <c r="D214" i="21" s="1"/>
  <c r="E214" i="21" s="1"/>
  <c r="F214" i="21" s="1"/>
  <c r="G214" i="21" s="1"/>
  <c r="A215" i="21" s="1"/>
  <c r="B215" i="21" s="1"/>
  <c r="C215" i="21" s="1"/>
  <c r="D215" i="21" s="1"/>
  <c r="E215" i="21" s="1"/>
  <c r="F215" i="21" s="1"/>
  <c r="G215" i="21" s="1"/>
  <c r="A262" i="21"/>
  <c r="AK2" i="21"/>
  <c r="AO1" i="21"/>
  <c r="AR2" i="21" s="1"/>
  <c r="A248" i="21"/>
  <c r="B248" i="21" s="1"/>
  <c r="C248" i="21" s="1"/>
  <c r="D248" i="21" s="1"/>
  <c r="E248" i="21" s="1"/>
  <c r="F248" i="21" s="1"/>
  <c r="G248" i="21" s="1"/>
  <c r="A249" i="21" s="1"/>
  <c r="B249" i="21" s="1"/>
  <c r="C249" i="21" s="1"/>
  <c r="D249" i="21" s="1"/>
  <c r="E249" i="21" s="1"/>
  <c r="F249" i="21" s="1"/>
  <c r="G249" i="21" s="1"/>
  <c r="A250" i="21" s="1"/>
  <c r="B250" i="21" s="1"/>
  <c r="C250" i="21" s="1"/>
  <c r="D250" i="21" s="1"/>
  <c r="E250" i="21" s="1"/>
  <c r="F250" i="21" s="1"/>
  <c r="G250" i="21" s="1"/>
  <c r="A251" i="21" s="1"/>
  <c r="B251" i="21" s="1"/>
  <c r="C251" i="21" s="1"/>
  <c r="D251" i="21" s="1"/>
  <c r="E251" i="21" s="1"/>
  <c r="F251" i="21" s="1"/>
  <c r="G251" i="21" s="1"/>
  <c r="A252" i="21" s="1"/>
  <c r="B252" i="21" s="1"/>
  <c r="C252" i="21" s="1"/>
  <c r="D252" i="21" s="1"/>
  <c r="E252" i="21" s="1"/>
  <c r="F252" i="21" s="1"/>
  <c r="G252" i="21" s="1"/>
  <c r="A253" i="21" s="1"/>
  <c r="B253" i="21" s="1"/>
  <c r="C253" i="21" s="1"/>
  <c r="D253" i="21" s="1"/>
  <c r="E253" i="21" s="1"/>
  <c r="F253" i="21" s="1"/>
  <c r="G253" i="21" s="1"/>
  <c r="A300" i="21"/>
  <c r="A302" i="21" s="1"/>
  <c r="B302" i="21" s="1"/>
  <c r="C302" i="21" s="1"/>
  <c r="D302" i="21" s="1"/>
  <c r="E302" i="21" s="1"/>
  <c r="F302" i="21" s="1"/>
  <c r="G302" i="21" s="1"/>
  <c r="A303" i="21" s="1"/>
  <c r="B303" i="21" s="1"/>
  <c r="C303" i="21" s="1"/>
  <c r="D303" i="21" s="1"/>
  <c r="E303" i="21" s="1"/>
  <c r="F303" i="21" s="1"/>
  <c r="G303" i="21" s="1"/>
  <c r="A304" i="21" s="1"/>
  <c r="B304" i="21" s="1"/>
  <c r="C304" i="21" s="1"/>
  <c r="D304" i="21" s="1"/>
  <c r="E304" i="21" s="1"/>
  <c r="F304" i="21" s="1"/>
  <c r="G304" i="21" s="1"/>
  <c r="A305" i="21" s="1"/>
  <c r="B305" i="21" s="1"/>
  <c r="C305" i="21" s="1"/>
  <c r="D305" i="21" s="1"/>
  <c r="E305" i="21" s="1"/>
  <c r="F305" i="21" s="1"/>
  <c r="G305" i="21" s="1"/>
  <c r="A306" i="21" s="1"/>
  <c r="B306" i="21" s="1"/>
  <c r="C306" i="21" s="1"/>
  <c r="D306" i="21" s="1"/>
  <c r="E306" i="21" s="1"/>
  <c r="F306" i="21" s="1"/>
  <c r="G306" i="21" s="1"/>
  <c r="A307" i="21" s="1"/>
  <c r="B307" i="21" s="1"/>
  <c r="C307" i="21" s="1"/>
  <c r="D307" i="21" s="1"/>
  <c r="E307" i="21" s="1"/>
  <c r="F307" i="21" s="1"/>
  <c r="G307" i="21" s="1"/>
  <c r="AK2" i="20"/>
  <c r="AO1" i="20"/>
  <c r="AR2" i="20" s="1"/>
  <c r="A248" i="20"/>
  <c r="B248" i="20" s="1"/>
  <c r="C248" i="20" s="1"/>
  <c r="D248" i="20" s="1"/>
  <c r="E248" i="20" s="1"/>
  <c r="F248" i="20" s="1"/>
  <c r="G248" i="20" s="1"/>
  <c r="A249" i="20" s="1"/>
  <c r="B249" i="20" s="1"/>
  <c r="C249" i="20" s="1"/>
  <c r="D249" i="20" s="1"/>
  <c r="E249" i="20" s="1"/>
  <c r="F249" i="20" s="1"/>
  <c r="G249" i="20" s="1"/>
  <c r="A250" i="20" s="1"/>
  <c r="B250" i="20" s="1"/>
  <c r="C250" i="20" s="1"/>
  <c r="D250" i="20" s="1"/>
  <c r="E250" i="20" s="1"/>
  <c r="F250" i="20" s="1"/>
  <c r="G250" i="20" s="1"/>
  <c r="A251" i="20" s="1"/>
  <c r="B251" i="20" s="1"/>
  <c r="C251" i="20" s="1"/>
  <c r="D251" i="20" s="1"/>
  <c r="E251" i="20" s="1"/>
  <c r="F251" i="20" s="1"/>
  <c r="G251" i="20" s="1"/>
  <c r="A252" i="20" s="1"/>
  <c r="B252" i="20" s="1"/>
  <c r="C252" i="20" s="1"/>
  <c r="D252" i="20" s="1"/>
  <c r="E252" i="20" s="1"/>
  <c r="F252" i="20" s="1"/>
  <c r="G252" i="20" s="1"/>
  <c r="A253" i="20" s="1"/>
  <c r="B253" i="20" s="1"/>
  <c r="C253" i="20" s="1"/>
  <c r="D253" i="20" s="1"/>
  <c r="E253" i="20" s="1"/>
  <c r="F253" i="20" s="1"/>
  <c r="G253" i="20" s="1"/>
  <c r="A300" i="20"/>
  <c r="A302" i="20" s="1"/>
  <c r="B302" i="20" s="1"/>
  <c r="C302" i="20" s="1"/>
  <c r="D302" i="20" s="1"/>
  <c r="E302" i="20" s="1"/>
  <c r="F302" i="20" s="1"/>
  <c r="G302" i="20" s="1"/>
  <c r="A303" i="20" s="1"/>
  <c r="B303" i="20" s="1"/>
  <c r="C303" i="20" s="1"/>
  <c r="D303" i="20" s="1"/>
  <c r="E303" i="20" s="1"/>
  <c r="F303" i="20" s="1"/>
  <c r="G303" i="20" s="1"/>
  <c r="A304" i="20" s="1"/>
  <c r="B304" i="20" s="1"/>
  <c r="C304" i="20" s="1"/>
  <c r="D304" i="20" s="1"/>
  <c r="E304" i="20" s="1"/>
  <c r="F304" i="20" s="1"/>
  <c r="G304" i="20" s="1"/>
  <c r="A305" i="20" s="1"/>
  <c r="B305" i="20" s="1"/>
  <c r="C305" i="20" s="1"/>
  <c r="D305" i="20" s="1"/>
  <c r="E305" i="20" s="1"/>
  <c r="F305" i="20" s="1"/>
  <c r="G305" i="20" s="1"/>
  <c r="A306" i="20" s="1"/>
  <c r="B306" i="20" s="1"/>
  <c r="C306" i="20" s="1"/>
  <c r="D306" i="20" s="1"/>
  <c r="E306" i="20" s="1"/>
  <c r="F306" i="20" s="1"/>
  <c r="G306" i="20" s="1"/>
  <c r="A307" i="20" s="1"/>
  <c r="B307" i="20" s="1"/>
  <c r="C307" i="20" s="1"/>
  <c r="D307" i="20" s="1"/>
  <c r="E307" i="20" s="1"/>
  <c r="F307" i="20" s="1"/>
  <c r="G307" i="20" s="1"/>
  <c r="A202" i="20"/>
  <c r="B202" i="20" s="1"/>
  <c r="C202" i="20" s="1"/>
  <c r="D202" i="20" s="1"/>
  <c r="E202" i="20" s="1"/>
  <c r="F202" i="20" s="1"/>
  <c r="G202" i="20" s="1"/>
  <c r="A203" i="20" s="1"/>
  <c r="B203" i="20" s="1"/>
  <c r="C203" i="20" s="1"/>
  <c r="D203" i="20" s="1"/>
  <c r="E203" i="20" s="1"/>
  <c r="F203" i="20" s="1"/>
  <c r="G203" i="20" s="1"/>
  <c r="A204" i="20" s="1"/>
  <c r="B204" i="20" s="1"/>
  <c r="C204" i="20" s="1"/>
  <c r="D204" i="20" s="1"/>
  <c r="E204" i="20" s="1"/>
  <c r="F204" i="20" s="1"/>
  <c r="G204" i="20" s="1"/>
  <c r="A205" i="20" s="1"/>
  <c r="B205" i="20" s="1"/>
  <c r="C205" i="20" s="1"/>
  <c r="D205" i="20" s="1"/>
  <c r="E205" i="20" s="1"/>
  <c r="F205" i="20" s="1"/>
  <c r="G205" i="20" s="1"/>
  <c r="A206" i="20" s="1"/>
  <c r="B206" i="20" s="1"/>
  <c r="C206" i="20" s="1"/>
  <c r="D206" i="20" s="1"/>
  <c r="E206" i="20" s="1"/>
  <c r="F206" i="20" s="1"/>
  <c r="G206" i="20" s="1"/>
  <c r="A207" i="20" s="1"/>
  <c r="B207" i="20" s="1"/>
  <c r="C207" i="20" s="1"/>
  <c r="D207" i="20" s="1"/>
  <c r="E207" i="20" s="1"/>
  <c r="F207" i="20" s="1"/>
  <c r="G207" i="20" s="1"/>
  <c r="A254" i="20"/>
  <c r="A202" i="19"/>
  <c r="B202" i="19" s="1"/>
  <c r="C202" i="19" s="1"/>
  <c r="D202" i="19" s="1"/>
  <c r="E202" i="19" s="1"/>
  <c r="F202" i="19" s="1"/>
  <c r="G202" i="19" s="1"/>
  <c r="A203" i="19" s="1"/>
  <c r="B203" i="19" s="1"/>
  <c r="C203" i="19" s="1"/>
  <c r="D203" i="19" s="1"/>
  <c r="E203" i="19" s="1"/>
  <c r="F203" i="19" s="1"/>
  <c r="G203" i="19" s="1"/>
  <c r="A204" i="19" s="1"/>
  <c r="B204" i="19" s="1"/>
  <c r="C204" i="19" s="1"/>
  <c r="D204" i="19" s="1"/>
  <c r="E204" i="19" s="1"/>
  <c r="F204" i="19" s="1"/>
  <c r="G204" i="19" s="1"/>
  <c r="A205" i="19" s="1"/>
  <c r="B205" i="19" s="1"/>
  <c r="C205" i="19" s="1"/>
  <c r="D205" i="19" s="1"/>
  <c r="E205" i="19" s="1"/>
  <c r="F205" i="19" s="1"/>
  <c r="G205" i="19" s="1"/>
  <c r="A206" i="19" s="1"/>
  <c r="B206" i="19" s="1"/>
  <c r="C206" i="19" s="1"/>
  <c r="D206" i="19" s="1"/>
  <c r="E206" i="19" s="1"/>
  <c r="F206" i="19" s="1"/>
  <c r="G206" i="19" s="1"/>
  <c r="A207" i="19" s="1"/>
  <c r="B207" i="19" s="1"/>
  <c r="C207" i="19" s="1"/>
  <c r="D207" i="19" s="1"/>
  <c r="E207" i="19" s="1"/>
  <c r="F207" i="19" s="1"/>
  <c r="G207" i="19" s="1"/>
  <c r="A254" i="19"/>
  <c r="A140" i="19"/>
  <c r="B140" i="19" s="1"/>
  <c r="C140" i="19" s="1"/>
  <c r="D140" i="19" s="1"/>
  <c r="E140" i="19" s="1"/>
  <c r="F140" i="19" s="1"/>
  <c r="G140" i="19" s="1"/>
  <c r="A141" i="19" s="1"/>
  <c r="B141" i="19" s="1"/>
  <c r="C141" i="19" s="1"/>
  <c r="D141" i="19" s="1"/>
  <c r="E141" i="19" s="1"/>
  <c r="F141" i="19" s="1"/>
  <c r="G141" i="19" s="1"/>
  <c r="A142" i="19" s="1"/>
  <c r="B142" i="19" s="1"/>
  <c r="C142" i="19" s="1"/>
  <c r="D142" i="19" s="1"/>
  <c r="E142" i="19" s="1"/>
  <c r="F142" i="19" s="1"/>
  <c r="G142" i="19" s="1"/>
  <c r="A143" i="19" s="1"/>
  <c r="B143" i="19" s="1"/>
  <c r="C143" i="19" s="1"/>
  <c r="D143" i="19" s="1"/>
  <c r="E143" i="19" s="1"/>
  <c r="F143" i="19" s="1"/>
  <c r="G143" i="19" s="1"/>
  <c r="A144" i="19" s="1"/>
  <c r="B144" i="19" s="1"/>
  <c r="C144" i="19" s="1"/>
  <c r="D144" i="19" s="1"/>
  <c r="E144" i="19" s="1"/>
  <c r="F144" i="19" s="1"/>
  <c r="G144" i="19" s="1"/>
  <c r="A145" i="19" s="1"/>
  <c r="B145" i="19" s="1"/>
  <c r="C145" i="19" s="1"/>
  <c r="D145" i="19" s="1"/>
  <c r="E145" i="19" s="1"/>
  <c r="F145" i="19" s="1"/>
  <c r="G145" i="19" s="1"/>
  <c r="A192" i="19"/>
  <c r="AC2" i="19"/>
  <c r="AG1" i="19"/>
  <c r="AJ2" i="19" s="1"/>
  <c r="A210" i="19"/>
  <c r="B210" i="19" s="1"/>
  <c r="C210" i="19" s="1"/>
  <c r="D210" i="19" s="1"/>
  <c r="E210" i="19" s="1"/>
  <c r="F210" i="19" s="1"/>
  <c r="G210" i="19" s="1"/>
  <c r="A211" i="19" s="1"/>
  <c r="B211" i="19" s="1"/>
  <c r="C211" i="19" s="1"/>
  <c r="D211" i="19" s="1"/>
  <c r="E211" i="19" s="1"/>
  <c r="F211" i="19" s="1"/>
  <c r="G211" i="19" s="1"/>
  <c r="A212" i="19" s="1"/>
  <c r="B212" i="19" s="1"/>
  <c r="C212" i="19" s="1"/>
  <c r="D212" i="19" s="1"/>
  <c r="E212" i="19" s="1"/>
  <c r="F212" i="19" s="1"/>
  <c r="G212" i="19" s="1"/>
  <c r="A213" i="19" s="1"/>
  <c r="B213" i="19" s="1"/>
  <c r="C213" i="19" s="1"/>
  <c r="D213" i="19" s="1"/>
  <c r="E213" i="19" s="1"/>
  <c r="F213" i="19" s="1"/>
  <c r="G213" i="19" s="1"/>
  <c r="A214" i="19" s="1"/>
  <c r="B214" i="19" s="1"/>
  <c r="C214" i="19" s="1"/>
  <c r="D214" i="19" s="1"/>
  <c r="E214" i="19" s="1"/>
  <c r="F214" i="19" s="1"/>
  <c r="G214" i="19" s="1"/>
  <c r="A215" i="19" s="1"/>
  <c r="B215" i="19" s="1"/>
  <c r="C215" i="19" s="1"/>
  <c r="D215" i="19" s="1"/>
  <c r="E215" i="19" s="1"/>
  <c r="F215" i="19" s="1"/>
  <c r="G215" i="19" s="1"/>
  <c r="A262" i="19"/>
  <c r="A148" i="18"/>
  <c r="B148" i="18" s="1"/>
  <c r="C148" i="18" s="1"/>
  <c r="D148" i="18" s="1"/>
  <c r="E148" i="18" s="1"/>
  <c r="F148" i="18" s="1"/>
  <c r="G148" i="18" s="1"/>
  <c r="A149" i="18" s="1"/>
  <c r="B149" i="18" s="1"/>
  <c r="C149" i="18" s="1"/>
  <c r="D149" i="18" s="1"/>
  <c r="E149" i="18" s="1"/>
  <c r="F149" i="18" s="1"/>
  <c r="G149" i="18" s="1"/>
  <c r="A150" i="18" s="1"/>
  <c r="B150" i="18" s="1"/>
  <c r="C150" i="18" s="1"/>
  <c r="D150" i="18" s="1"/>
  <c r="E150" i="18" s="1"/>
  <c r="F150" i="18" s="1"/>
  <c r="G150" i="18" s="1"/>
  <c r="A151" i="18" s="1"/>
  <c r="B151" i="18" s="1"/>
  <c r="C151" i="18" s="1"/>
  <c r="D151" i="18" s="1"/>
  <c r="E151" i="18" s="1"/>
  <c r="F151" i="18" s="1"/>
  <c r="G151" i="18" s="1"/>
  <c r="A152" i="18" s="1"/>
  <c r="B152" i="18" s="1"/>
  <c r="C152" i="18" s="1"/>
  <c r="D152" i="18" s="1"/>
  <c r="E152" i="18" s="1"/>
  <c r="F152" i="18" s="1"/>
  <c r="G152" i="18" s="1"/>
  <c r="A153" i="18" s="1"/>
  <c r="B153" i="18" s="1"/>
  <c r="C153" i="18" s="1"/>
  <c r="D153" i="18" s="1"/>
  <c r="E153" i="18" s="1"/>
  <c r="F153" i="18" s="1"/>
  <c r="G153" i="18" s="1"/>
  <c r="A200" i="18"/>
  <c r="A156" i="18"/>
  <c r="B156" i="18" s="1"/>
  <c r="C156" i="18" s="1"/>
  <c r="D156" i="18" s="1"/>
  <c r="E156" i="18" s="1"/>
  <c r="F156" i="18" s="1"/>
  <c r="G156" i="18" s="1"/>
  <c r="A157" i="18" s="1"/>
  <c r="B157" i="18" s="1"/>
  <c r="C157" i="18" s="1"/>
  <c r="D157" i="18" s="1"/>
  <c r="E157" i="18" s="1"/>
  <c r="F157" i="18" s="1"/>
  <c r="G157" i="18" s="1"/>
  <c r="A158" i="18" s="1"/>
  <c r="B158" i="18" s="1"/>
  <c r="C158" i="18" s="1"/>
  <c r="D158" i="18" s="1"/>
  <c r="E158" i="18" s="1"/>
  <c r="F158" i="18" s="1"/>
  <c r="G158" i="18" s="1"/>
  <c r="A159" i="18" s="1"/>
  <c r="B159" i="18" s="1"/>
  <c r="C159" i="18" s="1"/>
  <c r="D159" i="18" s="1"/>
  <c r="E159" i="18" s="1"/>
  <c r="F159" i="18" s="1"/>
  <c r="G159" i="18" s="1"/>
  <c r="A160" i="18" s="1"/>
  <c r="B160" i="18" s="1"/>
  <c r="C160" i="18" s="1"/>
  <c r="D160" i="18" s="1"/>
  <c r="E160" i="18" s="1"/>
  <c r="F160" i="18" s="1"/>
  <c r="G160" i="18" s="1"/>
  <c r="A161" i="18" s="1"/>
  <c r="B161" i="18" s="1"/>
  <c r="C161" i="18" s="1"/>
  <c r="D161" i="18" s="1"/>
  <c r="E161" i="18" s="1"/>
  <c r="F161" i="18" s="1"/>
  <c r="G161" i="18" s="1"/>
  <c r="A208" i="18"/>
  <c r="A140" i="18"/>
  <c r="B140" i="18" s="1"/>
  <c r="C140" i="18" s="1"/>
  <c r="D140" i="18" s="1"/>
  <c r="E140" i="18" s="1"/>
  <c r="F140" i="18" s="1"/>
  <c r="G140" i="18" s="1"/>
  <c r="A141" i="18" s="1"/>
  <c r="B141" i="18" s="1"/>
  <c r="C141" i="18" s="1"/>
  <c r="D141" i="18" s="1"/>
  <c r="E141" i="18" s="1"/>
  <c r="F141" i="18" s="1"/>
  <c r="G141" i="18" s="1"/>
  <c r="A142" i="18" s="1"/>
  <c r="B142" i="18" s="1"/>
  <c r="C142" i="18" s="1"/>
  <c r="D142" i="18" s="1"/>
  <c r="E142" i="18" s="1"/>
  <c r="F142" i="18" s="1"/>
  <c r="G142" i="18" s="1"/>
  <c r="A143" i="18" s="1"/>
  <c r="B143" i="18" s="1"/>
  <c r="C143" i="18" s="1"/>
  <c r="D143" i="18" s="1"/>
  <c r="E143" i="18" s="1"/>
  <c r="F143" i="18" s="1"/>
  <c r="G143" i="18" s="1"/>
  <c r="A144" i="18" s="1"/>
  <c r="B144" i="18" s="1"/>
  <c r="C144" i="18" s="1"/>
  <c r="D144" i="18" s="1"/>
  <c r="E144" i="18" s="1"/>
  <c r="F144" i="18" s="1"/>
  <c r="G144" i="18" s="1"/>
  <c r="A145" i="18" s="1"/>
  <c r="B145" i="18" s="1"/>
  <c r="C145" i="18" s="1"/>
  <c r="D145" i="18" s="1"/>
  <c r="E145" i="18" s="1"/>
  <c r="F145" i="18" s="1"/>
  <c r="G145" i="18" s="1"/>
  <c r="A192" i="18"/>
  <c r="AK2" i="18"/>
  <c r="AO1" i="18"/>
  <c r="AR2" i="18" s="1"/>
  <c r="AC2" i="17"/>
  <c r="AG1" i="17"/>
  <c r="AJ2" i="17" s="1"/>
  <c r="D154" i="17"/>
  <c r="A102" i="17"/>
  <c r="B102" i="17" s="1"/>
  <c r="C102" i="17" s="1"/>
  <c r="D102" i="17" s="1"/>
  <c r="E102" i="17" s="1"/>
  <c r="F102" i="17" s="1"/>
  <c r="G102" i="17" s="1"/>
  <c r="A103" i="17" s="1"/>
  <c r="B103" i="17" s="1"/>
  <c r="C103" i="17" s="1"/>
  <c r="D103" i="17" s="1"/>
  <c r="E103" i="17" s="1"/>
  <c r="F103" i="17" s="1"/>
  <c r="G103" i="17" s="1"/>
  <c r="A104" i="17" s="1"/>
  <c r="B104" i="17" s="1"/>
  <c r="C104" i="17" s="1"/>
  <c r="D104" i="17" s="1"/>
  <c r="E104" i="17" s="1"/>
  <c r="F104" i="17" s="1"/>
  <c r="G104" i="17" s="1"/>
  <c r="A105" i="17" s="1"/>
  <c r="B105" i="17" s="1"/>
  <c r="C105" i="17" s="1"/>
  <c r="D105" i="17" s="1"/>
  <c r="E105" i="17" s="1"/>
  <c r="F105" i="17" s="1"/>
  <c r="G105" i="17" s="1"/>
  <c r="A106" i="17" s="1"/>
  <c r="B106" i="17" s="1"/>
  <c r="C106" i="17" s="1"/>
  <c r="D106" i="17" s="1"/>
  <c r="E106" i="17" s="1"/>
  <c r="F106" i="17" s="1"/>
  <c r="G106" i="17" s="1"/>
  <c r="A107" i="17" s="1"/>
  <c r="B107" i="17" s="1"/>
  <c r="C107" i="17" s="1"/>
  <c r="D107" i="17" s="1"/>
  <c r="E107" i="17" s="1"/>
  <c r="F107" i="17" s="1"/>
  <c r="G107" i="17" s="1"/>
  <c r="A200" i="17"/>
  <c r="A148" i="17"/>
  <c r="B148" i="17" s="1"/>
  <c r="C148" i="17" s="1"/>
  <c r="D148" i="17" s="1"/>
  <c r="E148" i="17" s="1"/>
  <c r="F148" i="17" s="1"/>
  <c r="G148" i="17" s="1"/>
  <c r="A149" i="17" s="1"/>
  <c r="B149" i="17" s="1"/>
  <c r="C149" i="17" s="1"/>
  <c r="D149" i="17" s="1"/>
  <c r="E149" i="17" s="1"/>
  <c r="F149" i="17" s="1"/>
  <c r="G149" i="17" s="1"/>
  <c r="A150" i="17" s="1"/>
  <c r="B150" i="17" s="1"/>
  <c r="C150" i="17" s="1"/>
  <c r="D150" i="17" s="1"/>
  <c r="E150" i="17" s="1"/>
  <c r="F150" i="17" s="1"/>
  <c r="G150" i="17" s="1"/>
  <c r="A151" i="17" s="1"/>
  <c r="B151" i="17" s="1"/>
  <c r="C151" i="17" s="1"/>
  <c r="D151" i="17" s="1"/>
  <c r="E151" i="17" s="1"/>
  <c r="F151" i="17" s="1"/>
  <c r="G151" i="17" s="1"/>
  <c r="A152" i="17" s="1"/>
  <c r="B152" i="17" s="1"/>
  <c r="C152" i="17" s="1"/>
  <c r="D152" i="17" s="1"/>
  <c r="E152" i="17" s="1"/>
  <c r="F152" i="17" s="1"/>
  <c r="G152" i="17" s="1"/>
  <c r="A153" i="17" s="1"/>
  <c r="B153" i="17" s="1"/>
  <c r="C153" i="17" s="1"/>
  <c r="D153" i="17" s="1"/>
  <c r="E153" i="17" s="1"/>
  <c r="F153" i="17" s="1"/>
  <c r="G153" i="17" s="1"/>
  <c r="A192" i="17"/>
  <c r="A140" i="17"/>
  <c r="B140" i="17" s="1"/>
  <c r="C140" i="17" s="1"/>
  <c r="D140" i="17" s="1"/>
  <c r="E140" i="17" s="1"/>
  <c r="F140" i="17" s="1"/>
  <c r="G140" i="17" s="1"/>
  <c r="A141" i="17" s="1"/>
  <c r="B141" i="17" s="1"/>
  <c r="C141" i="17" s="1"/>
  <c r="D141" i="17" s="1"/>
  <c r="E141" i="17" s="1"/>
  <c r="F141" i="17" s="1"/>
  <c r="G141" i="17" s="1"/>
  <c r="A142" i="17" s="1"/>
  <c r="B142" i="17" s="1"/>
  <c r="C142" i="17" s="1"/>
  <c r="D142" i="17" s="1"/>
  <c r="E142" i="17" s="1"/>
  <c r="F142" i="17" s="1"/>
  <c r="G142" i="17" s="1"/>
  <c r="A143" i="17" s="1"/>
  <c r="B143" i="17" s="1"/>
  <c r="C143" i="17" s="1"/>
  <c r="D143" i="17" s="1"/>
  <c r="E143" i="17" s="1"/>
  <c r="F143" i="17" s="1"/>
  <c r="G143" i="17" s="1"/>
  <c r="A144" i="17" s="1"/>
  <c r="B144" i="17" s="1"/>
  <c r="C144" i="17" s="1"/>
  <c r="D144" i="17" s="1"/>
  <c r="E144" i="17" s="1"/>
  <c r="F144" i="17" s="1"/>
  <c r="G144" i="17" s="1"/>
  <c r="A145" i="17" s="1"/>
  <c r="B145" i="17" s="1"/>
  <c r="C145" i="17" s="1"/>
  <c r="D145" i="17" s="1"/>
  <c r="E145" i="17" s="1"/>
  <c r="F145" i="17" s="1"/>
  <c r="G145" i="17" s="1"/>
  <c r="A308" i="4"/>
  <c r="A310" i="4" s="1"/>
  <c r="B310" i="4" s="1"/>
  <c r="C310" i="4" s="1"/>
  <c r="D310" i="4" s="1"/>
  <c r="E310" i="4" s="1"/>
  <c r="F310" i="4" s="1"/>
  <c r="G310" i="4" s="1"/>
  <c r="A311" i="4" s="1"/>
  <c r="B311" i="4" s="1"/>
  <c r="C311" i="4" s="1"/>
  <c r="D311" i="4" s="1"/>
  <c r="E311" i="4" s="1"/>
  <c r="F311" i="4" s="1"/>
  <c r="G311" i="4" s="1"/>
  <c r="A312" i="4" s="1"/>
  <c r="B312" i="4" s="1"/>
  <c r="C312" i="4" s="1"/>
  <c r="D312" i="4" s="1"/>
  <c r="E312" i="4" s="1"/>
  <c r="F312" i="4" s="1"/>
  <c r="G312" i="4" s="1"/>
  <c r="A313" i="4" s="1"/>
  <c r="B313" i="4" s="1"/>
  <c r="C313" i="4" s="1"/>
  <c r="D313" i="4" s="1"/>
  <c r="E313" i="4" s="1"/>
  <c r="F313" i="4" s="1"/>
  <c r="G313" i="4" s="1"/>
  <c r="A314" i="4" s="1"/>
  <c r="B314" i="4" s="1"/>
  <c r="C314" i="4" s="1"/>
  <c r="D314" i="4" s="1"/>
  <c r="E314" i="4" s="1"/>
  <c r="F314" i="4" s="1"/>
  <c r="G314" i="4" s="1"/>
  <c r="A315" i="4" s="1"/>
  <c r="B315" i="4" s="1"/>
  <c r="C315" i="4" s="1"/>
  <c r="D315" i="4" s="1"/>
  <c r="E315" i="4" s="1"/>
  <c r="F315" i="4" s="1"/>
  <c r="G315" i="4" s="1"/>
  <c r="A256" i="4"/>
  <c r="B256" i="4" s="1"/>
  <c r="C256" i="4" s="1"/>
  <c r="D256" i="4" s="1"/>
  <c r="E256" i="4" s="1"/>
  <c r="F256" i="4" s="1"/>
  <c r="G256" i="4" s="1"/>
  <c r="A257" i="4" s="1"/>
  <c r="B257" i="4" s="1"/>
  <c r="C257" i="4" s="1"/>
  <c r="D257" i="4" s="1"/>
  <c r="E257" i="4" s="1"/>
  <c r="F257" i="4" s="1"/>
  <c r="G257" i="4" s="1"/>
  <c r="A258" i="4" s="1"/>
  <c r="B258" i="4" s="1"/>
  <c r="C258" i="4" s="1"/>
  <c r="D258" i="4" s="1"/>
  <c r="E258" i="4" s="1"/>
  <c r="F258" i="4" s="1"/>
  <c r="G258" i="4" s="1"/>
  <c r="A259" i="4" s="1"/>
  <c r="B259" i="4" s="1"/>
  <c r="C259" i="4" s="1"/>
  <c r="D259" i="4" s="1"/>
  <c r="E259" i="4" s="1"/>
  <c r="F259" i="4" s="1"/>
  <c r="G259" i="4" s="1"/>
  <c r="A260" i="4" s="1"/>
  <c r="B260" i="4" s="1"/>
  <c r="C260" i="4" s="1"/>
  <c r="D260" i="4" s="1"/>
  <c r="E260" i="4" s="1"/>
  <c r="F260" i="4" s="1"/>
  <c r="G260" i="4" s="1"/>
  <c r="A261" i="4" s="1"/>
  <c r="B261" i="4" s="1"/>
  <c r="C261" i="4" s="1"/>
  <c r="D261" i="4" s="1"/>
  <c r="E261" i="4" s="1"/>
  <c r="F261" i="4" s="1"/>
  <c r="G261" i="4" s="1"/>
  <c r="A246" i="4"/>
  <c r="A194" i="4"/>
  <c r="B194" i="4" s="1"/>
  <c r="C194" i="4" s="1"/>
  <c r="D194" i="4" s="1"/>
  <c r="E194" i="4" s="1"/>
  <c r="F194" i="4" s="1"/>
  <c r="G194" i="4" s="1"/>
  <c r="A195" i="4" s="1"/>
  <c r="B195" i="4" s="1"/>
  <c r="C195" i="4" s="1"/>
  <c r="D195" i="4" s="1"/>
  <c r="E195" i="4" s="1"/>
  <c r="F195" i="4" s="1"/>
  <c r="G195" i="4" s="1"/>
  <c r="A196" i="4" s="1"/>
  <c r="B196" i="4" s="1"/>
  <c r="C196" i="4" s="1"/>
  <c r="D196" i="4" s="1"/>
  <c r="E196" i="4" s="1"/>
  <c r="F196" i="4" s="1"/>
  <c r="G196" i="4" s="1"/>
  <c r="A197" i="4" s="1"/>
  <c r="B197" i="4" s="1"/>
  <c r="C197" i="4" s="1"/>
  <c r="D197" i="4" s="1"/>
  <c r="E197" i="4" s="1"/>
  <c r="F197" i="4" s="1"/>
  <c r="G197" i="4" s="1"/>
  <c r="A198" i="4" s="1"/>
  <c r="B198" i="4" s="1"/>
  <c r="C198" i="4" s="1"/>
  <c r="D198" i="4" s="1"/>
  <c r="E198" i="4" s="1"/>
  <c r="F198" i="4" s="1"/>
  <c r="G198" i="4" s="1"/>
  <c r="A199" i="4" s="1"/>
  <c r="B199" i="4" s="1"/>
  <c r="C199" i="4" s="1"/>
  <c r="D199" i="4" s="1"/>
  <c r="E199" i="4" s="1"/>
  <c r="F199" i="4" s="1"/>
  <c r="G199" i="4" s="1"/>
  <c r="AW1" i="4"/>
  <c r="AS2" i="4"/>
  <c r="AS272" i="3"/>
  <c r="AW271" i="3"/>
  <c r="A148" i="3"/>
  <c r="B148" i="3" s="1"/>
  <c r="C148" i="3" s="1"/>
  <c r="D148" i="3" s="1"/>
  <c r="E148" i="3" s="1"/>
  <c r="F148" i="3" s="1"/>
  <c r="G148" i="3" s="1"/>
  <c r="A149" i="3" s="1"/>
  <c r="B149" i="3" s="1"/>
  <c r="C149" i="3" s="1"/>
  <c r="D149" i="3" s="1"/>
  <c r="E149" i="3" s="1"/>
  <c r="F149" i="3" s="1"/>
  <c r="G149" i="3" s="1"/>
  <c r="A150" i="3" s="1"/>
  <c r="B150" i="3" s="1"/>
  <c r="C150" i="3" s="1"/>
  <c r="D150" i="3" s="1"/>
  <c r="E150" i="3" s="1"/>
  <c r="F150" i="3" s="1"/>
  <c r="G150" i="3" s="1"/>
  <c r="A151" i="3" s="1"/>
  <c r="B151" i="3" s="1"/>
  <c r="C151" i="3" s="1"/>
  <c r="D151" i="3" s="1"/>
  <c r="E151" i="3" s="1"/>
  <c r="F151" i="3" s="1"/>
  <c r="G151" i="3" s="1"/>
  <c r="A152" i="3" s="1"/>
  <c r="B152" i="3" s="1"/>
  <c r="C152" i="3" s="1"/>
  <c r="D152" i="3" s="1"/>
  <c r="E152" i="3" s="1"/>
  <c r="F152" i="3" s="1"/>
  <c r="G152" i="3" s="1"/>
  <c r="A153" i="3" s="1"/>
  <c r="B153" i="3" s="1"/>
  <c r="C153" i="3" s="1"/>
  <c r="D153" i="3" s="1"/>
  <c r="E153" i="3" s="1"/>
  <c r="F153" i="3" s="1"/>
  <c r="G153" i="3" s="1"/>
  <c r="A200" i="3"/>
  <c r="A202" i="3" s="1"/>
  <c r="B202" i="3" s="1"/>
  <c r="C202" i="3" s="1"/>
  <c r="D202" i="3" s="1"/>
  <c r="E202" i="3" s="1"/>
  <c r="F202" i="3" s="1"/>
  <c r="G202" i="3" s="1"/>
  <c r="A203" i="3" s="1"/>
  <c r="B203" i="3" s="1"/>
  <c r="C203" i="3" s="1"/>
  <c r="D203" i="3" s="1"/>
  <c r="E203" i="3" s="1"/>
  <c r="F203" i="3" s="1"/>
  <c r="G203" i="3" s="1"/>
  <c r="A204" i="3" s="1"/>
  <c r="B204" i="3" s="1"/>
  <c r="C204" i="3" s="1"/>
  <c r="D204" i="3" s="1"/>
  <c r="E204" i="3" s="1"/>
  <c r="F204" i="3" s="1"/>
  <c r="G204" i="3" s="1"/>
  <c r="A205" i="3" s="1"/>
  <c r="B205" i="3" s="1"/>
  <c r="C205" i="3" s="1"/>
  <c r="D205" i="3" s="1"/>
  <c r="E205" i="3" s="1"/>
  <c r="F205" i="3" s="1"/>
  <c r="G205" i="3" s="1"/>
  <c r="A206" i="3" s="1"/>
  <c r="B206" i="3" s="1"/>
  <c r="C206" i="3" s="1"/>
  <c r="D206" i="3" s="1"/>
  <c r="E206" i="3" s="1"/>
  <c r="F206" i="3" s="1"/>
  <c r="G206" i="3" s="1"/>
  <c r="A207" i="3" s="1"/>
  <c r="B207" i="3" s="1"/>
  <c r="C207" i="3" s="1"/>
  <c r="D207" i="3" s="1"/>
  <c r="E207" i="3" s="1"/>
  <c r="F207" i="3" s="1"/>
  <c r="G207" i="3" s="1"/>
  <c r="A102" i="3"/>
  <c r="B102" i="3" s="1"/>
  <c r="C102" i="3" s="1"/>
  <c r="D102" i="3" s="1"/>
  <c r="E102" i="3" s="1"/>
  <c r="F102" i="3" s="1"/>
  <c r="G102" i="3" s="1"/>
  <c r="A103" i="3" s="1"/>
  <c r="B103" i="3" s="1"/>
  <c r="C103" i="3" s="1"/>
  <c r="D103" i="3" s="1"/>
  <c r="E103" i="3" s="1"/>
  <c r="F103" i="3" s="1"/>
  <c r="G103" i="3" s="1"/>
  <c r="A104" i="3" s="1"/>
  <c r="B104" i="3" s="1"/>
  <c r="C104" i="3" s="1"/>
  <c r="D104" i="3" s="1"/>
  <c r="E104" i="3" s="1"/>
  <c r="F104" i="3" s="1"/>
  <c r="G104" i="3" s="1"/>
  <c r="A105" i="3" s="1"/>
  <c r="B105" i="3" s="1"/>
  <c r="C105" i="3" s="1"/>
  <c r="D105" i="3" s="1"/>
  <c r="E105" i="3" s="1"/>
  <c r="F105" i="3" s="1"/>
  <c r="G105" i="3" s="1"/>
  <c r="A106" i="3" s="1"/>
  <c r="B106" i="3" s="1"/>
  <c r="C106" i="3" s="1"/>
  <c r="D106" i="3" s="1"/>
  <c r="E106" i="3" s="1"/>
  <c r="F106" i="3" s="1"/>
  <c r="G106" i="3" s="1"/>
  <c r="A107" i="3" s="1"/>
  <c r="B107" i="3" s="1"/>
  <c r="C107" i="3" s="1"/>
  <c r="D107" i="3" s="1"/>
  <c r="E107" i="3" s="1"/>
  <c r="F107" i="3" s="1"/>
  <c r="G107" i="3" s="1"/>
  <c r="D154" i="3"/>
  <c r="A140" i="3"/>
  <c r="B140" i="3" s="1"/>
  <c r="C140" i="3" s="1"/>
  <c r="D140" i="3" s="1"/>
  <c r="E140" i="3" s="1"/>
  <c r="F140" i="3" s="1"/>
  <c r="G140" i="3" s="1"/>
  <c r="A141" i="3" s="1"/>
  <c r="B141" i="3" s="1"/>
  <c r="C141" i="3" s="1"/>
  <c r="D141" i="3" s="1"/>
  <c r="E141" i="3" s="1"/>
  <c r="F141" i="3" s="1"/>
  <c r="G141" i="3" s="1"/>
  <c r="A142" i="3" s="1"/>
  <c r="B142" i="3" s="1"/>
  <c r="C142" i="3" s="1"/>
  <c r="D142" i="3" s="1"/>
  <c r="E142" i="3" s="1"/>
  <c r="F142" i="3" s="1"/>
  <c r="G142" i="3" s="1"/>
  <c r="A143" i="3" s="1"/>
  <c r="B143" i="3" s="1"/>
  <c r="C143" i="3" s="1"/>
  <c r="D143" i="3" s="1"/>
  <c r="E143" i="3" s="1"/>
  <c r="F143" i="3" s="1"/>
  <c r="G143" i="3" s="1"/>
  <c r="A144" i="3" s="1"/>
  <c r="B144" i="3" s="1"/>
  <c r="C144" i="3" s="1"/>
  <c r="D144" i="3" s="1"/>
  <c r="E144" i="3" s="1"/>
  <c r="F144" i="3" s="1"/>
  <c r="G144" i="3" s="1"/>
  <c r="A145" i="3" s="1"/>
  <c r="B145" i="3" s="1"/>
  <c r="C145" i="3" s="1"/>
  <c r="D145" i="3" s="1"/>
  <c r="E145" i="3" s="1"/>
  <c r="F145" i="3" s="1"/>
  <c r="G145" i="3" s="1"/>
  <c r="A192" i="3"/>
  <c r="A194" i="3" s="1"/>
  <c r="B194" i="3" s="1"/>
  <c r="C194" i="3" s="1"/>
  <c r="D194" i="3" s="1"/>
  <c r="E194" i="3" s="1"/>
  <c r="F194" i="3" s="1"/>
  <c r="G194" i="3" s="1"/>
  <c r="A195" i="3" s="1"/>
  <c r="B195" i="3" s="1"/>
  <c r="C195" i="3" s="1"/>
  <c r="D195" i="3" s="1"/>
  <c r="E195" i="3" s="1"/>
  <c r="F195" i="3" s="1"/>
  <c r="G195" i="3" s="1"/>
  <c r="A196" i="3" s="1"/>
  <c r="B196" i="3" s="1"/>
  <c r="C196" i="3" s="1"/>
  <c r="D196" i="3" s="1"/>
  <c r="E196" i="3" s="1"/>
  <c r="F196" i="3" s="1"/>
  <c r="G196" i="3" s="1"/>
  <c r="A197" i="3" s="1"/>
  <c r="B197" i="3" s="1"/>
  <c r="C197" i="3" s="1"/>
  <c r="D197" i="3" s="1"/>
  <c r="E197" i="3" s="1"/>
  <c r="F197" i="3" s="1"/>
  <c r="G197" i="3" s="1"/>
  <c r="A198" i="3" s="1"/>
  <c r="B198" i="3" s="1"/>
  <c r="C198" i="3" s="1"/>
  <c r="D198" i="3" s="1"/>
  <c r="E198" i="3" s="1"/>
  <c r="F198" i="3" s="1"/>
  <c r="G198" i="3" s="1"/>
  <c r="A199" i="3" s="1"/>
  <c r="B199" i="3" s="1"/>
  <c r="C199" i="3" s="1"/>
  <c r="D199" i="3" s="1"/>
  <c r="E199" i="3" s="1"/>
  <c r="F199" i="3" s="1"/>
  <c r="G199" i="3" s="1"/>
  <c r="AG1" i="3"/>
  <c r="AC2" i="3"/>
  <c r="AK2" i="26" l="1"/>
  <c r="AO1" i="26"/>
  <c r="A246" i="26"/>
  <c r="A194" i="26"/>
  <c r="B194" i="26" s="1"/>
  <c r="C194" i="26" s="1"/>
  <c r="D194" i="26" s="1"/>
  <c r="E194" i="26" s="1"/>
  <c r="F194" i="26" s="1"/>
  <c r="G194" i="26" s="1"/>
  <c r="A195" i="26" s="1"/>
  <c r="B195" i="26" s="1"/>
  <c r="C195" i="26" s="1"/>
  <c r="D195" i="26" s="1"/>
  <c r="E195" i="26" s="1"/>
  <c r="F195" i="26" s="1"/>
  <c r="G195" i="26" s="1"/>
  <c r="A196" i="26" s="1"/>
  <c r="B196" i="26" s="1"/>
  <c r="C196" i="26" s="1"/>
  <c r="D196" i="26" s="1"/>
  <c r="E196" i="26" s="1"/>
  <c r="F196" i="26" s="1"/>
  <c r="G196" i="26" s="1"/>
  <c r="A197" i="26" s="1"/>
  <c r="B197" i="26" s="1"/>
  <c r="C197" i="26" s="1"/>
  <c r="D197" i="26" s="1"/>
  <c r="E197" i="26" s="1"/>
  <c r="F197" i="26" s="1"/>
  <c r="G197" i="26" s="1"/>
  <c r="A198" i="26" s="1"/>
  <c r="B198" i="26" s="1"/>
  <c r="C198" i="26" s="1"/>
  <c r="D198" i="26" s="1"/>
  <c r="E198" i="26" s="1"/>
  <c r="F198" i="26" s="1"/>
  <c r="G198" i="26" s="1"/>
  <c r="A199" i="26" s="1"/>
  <c r="B199" i="26" s="1"/>
  <c r="C199" i="26" s="1"/>
  <c r="D199" i="26" s="1"/>
  <c r="E199" i="26" s="1"/>
  <c r="F199" i="26" s="1"/>
  <c r="G199" i="26" s="1"/>
  <c r="A262" i="26"/>
  <c r="A210" i="26"/>
  <c r="B210" i="26" s="1"/>
  <c r="C210" i="26" s="1"/>
  <c r="D210" i="26" s="1"/>
  <c r="E210" i="26" s="1"/>
  <c r="F210" i="26" s="1"/>
  <c r="G210" i="26" s="1"/>
  <c r="A211" i="26" s="1"/>
  <c r="B211" i="26" s="1"/>
  <c r="C211" i="26" s="1"/>
  <c r="D211" i="26" s="1"/>
  <c r="E211" i="26" s="1"/>
  <c r="F211" i="26" s="1"/>
  <c r="G211" i="26" s="1"/>
  <c r="A212" i="26" s="1"/>
  <c r="B212" i="26" s="1"/>
  <c r="C212" i="26" s="1"/>
  <c r="D212" i="26" s="1"/>
  <c r="E212" i="26" s="1"/>
  <c r="F212" i="26" s="1"/>
  <c r="G212" i="26" s="1"/>
  <c r="A213" i="26" s="1"/>
  <c r="B213" i="26" s="1"/>
  <c r="C213" i="26" s="1"/>
  <c r="D213" i="26" s="1"/>
  <c r="E213" i="26" s="1"/>
  <c r="F213" i="26" s="1"/>
  <c r="G213" i="26" s="1"/>
  <c r="A214" i="26" s="1"/>
  <c r="B214" i="26" s="1"/>
  <c r="C214" i="26" s="1"/>
  <c r="D214" i="26" s="1"/>
  <c r="E214" i="26" s="1"/>
  <c r="F214" i="26" s="1"/>
  <c r="G214" i="26" s="1"/>
  <c r="A215" i="26" s="1"/>
  <c r="B215" i="26" s="1"/>
  <c r="C215" i="26" s="1"/>
  <c r="D215" i="26" s="1"/>
  <c r="E215" i="26" s="1"/>
  <c r="F215" i="26" s="1"/>
  <c r="G215" i="26" s="1"/>
  <c r="D254" i="22"/>
  <c r="A202" i="22"/>
  <c r="B202" i="22" s="1"/>
  <c r="C202" i="22" s="1"/>
  <c r="D202" i="22" s="1"/>
  <c r="E202" i="22" s="1"/>
  <c r="F202" i="22" s="1"/>
  <c r="G202" i="22" s="1"/>
  <c r="A203" i="22" s="1"/>
  <c r="B203" i="22" s="1"/>
  <c r="C203" i="22" s="1"/>
  <c r="D203" i="22" s="1"/>
  <c r="E203" i="22" s="1"/>
  <c r="F203" i="22" s="1"/>
  <c r="G203" i="22" s="1"/>
  <c r="A204" i="22" s="1"/>
  <c r="B204" i="22" s="1"/>
  <c r="C204" i="22" s="1"/>
  <c r="D204" i="22" s="1"/>
  <c r="E204" i="22" s="1"/>
  <c r="F204" i="22" s="1"/>
  <c r="G204" i="22" s="1"/>
  <c r="A205" i="22" s="1"/>
  <c r="B205" i="22" s="1"/>
  <c r="C205" i="22" s="1"/>
  <c r="D205" i="22" s="1"/>
  <c r="E205" i="22" s="1"/>
  <c r="F205" i="22" s="1"/>
  <c r="G205" i="22" s="1"/>
  <c r="A206" i="22" s="1"/>
  <c r="B206" i="22" s="1"/>
  <c r="C206" i="22" s="1"/>
  <c r="D206" i="22" s="1"/>
  <c r="E206" i="22" s="1"/>
  <c r="F206" i="22" s="1"/>
  <c r="G206" i="22" s="1"/>
  <c r="A207" i="22" s="1"/>
  <c r="B207" i="22" s="1"/>
  <c r="C207" i="22" s="1"/>
  <c r="D207" i="22" s="1"/>
  <c r="E207" i="22" s="1"/>
  <c r="F207" i="22" s="1"/>
  <c r="G207" i="22" s="1"/>
  <c r="D262" i="25"/>
  <c r="A210" i="25"/>
  <c r="B210" i="25" s="1"/>
  <c r="C210" i="25" s="1"/>
  <c r="D210" i="25" s="1"/>
  <c r="E210" i="25" s="1"/>
  <c r="F210" i="25" s="1"/>
  <c r="G210" i="25" s="1"/>
  <c r="A211" i="25" s="1"/>
  <c r="B211" i="25" s="1"/>
  <c r="C211" i="25" s="1"/>
  <c r="D211" i="25" s="1"/>
  <c r="E211" i="25" s="1"/>
  <c r="F211" i="25" s="1"/>
  <c r="G211" i="25" s="1"/>
  <c r="A212" i="25" s="1"/>
  <c r="B212" i="25" s="1"/>
  <c r="C212" i="25" s="1"/>
  <c r="D212" i="25" s="1"/>
  <c r="E212" i="25" s="1"/>
  <c r="F212" i="25" s="1"/>
  <c r="G212" i="25" s="1"/>
  <c r="A213" i="25" s="1"/>
  <c r="B213" i="25" s="1"/>
  <c r="C213" i="25" s="1"/>
  <c r="D213" i="25" s="1"/>
  <c r="E213" i="25" s="1"/>
  <c r="F213" i="25" s="1"/>
  <c r="G213" i="25" s="1"/>
  <c r="A214" i="25" s="1"/>
  <c r="B214" i="25" s="1"/>
  <c r="C214" i="25" s="1"/>
  <c r="D214" i="25" s="1"/>
  <c r="E214" i="25" s="1"/>
  <c r="F214" i="25" s="1"/>
  <c r="G214" i="25" s="1"/>
  <c r="A215" i="25" s="1"/>
  <c r="B215" i="25" s="1"/>
  <c r="C215" i="25" s="1"/>
  <c r="D215" i="25" s="1"/>
  <c r="E215" i="25" s="1"/>
  <c r="F215" i="25" s="1"/>
  <c r="G215" i="25" s="1"/>
  <c r="BA2" i="25"/>
  <c r="BE1" i="25"/>
  <c r="A316" i="24"/>
  <c r="A318" i="24" s="1"/>
  <c r="B318" i="24" s="1"/>
  <c r="C318" i="24" s="1"/>
  <c r="D318" i="24" s="1"/>
  <c r="E318" i="24" s="1"/>
  <c r="F318" i="24" s="1"/>
  <c r="G318" i="24" s="1"/>
  <c r="A319" i="24" s="1"/>
  <c r="B319" i="24" s="1"/>
  <c r="C319" i="24" s="1"/>
  <c r="D319" i="24" s="1"/>
  <c r="E319" i="24" s="1"/>
  <c r="F319" i="24" s="1"/>
  <c r="G319" i="24" s="1"/>
  <c r="A320" i="24" s="1"/>
  <c r="B320" i="24" s="1"/>
  <c r="C320" i="24" s="1"/>
  <c r="D320" i="24" s="1"/>
  <c r="E320" i="24" s="1"/>
  <c r="F320" i="24" s="1"/>
  <c r="G320" i="24" s="1"/>
  <c r="A321" i="24" s="1"/>
  <c r="B321" i="24" s="1"/>
  <c r="C321" i="24" s="1"/>
  <c r="D321" i="24" s="1"/>
  <c r="E321" i="24" s="1"/>
  <c r="F321" i="24" s="1"/>
  <c r="G321" i="24" s="1"/>
  <c r="A322" i="24" s="1"/>
  <c r="B322" i="24" s="1"/>
  <c r="C322" i="24" s="1"/>
  <c r="D322" i="24" s="1"/>
  <c r="E322" i="24" s="1"/>
  <c r="F322" i="24" s="1"/>
  <c r="G322" i="24" s="1"/>
  <c r="A323" i="24" s="1"/>
  <c r="B323" i="24" s="1"/>
  <c r="C323" i="24" s="1"/>
  <c r="D323" i="24" s="1"/>
  <c r="E323" i="24" s="1"/>
  <c r="F323" i="24" s="1"/>
  <c r="G323" i="24" s="1"/>
  <c r="A264" i="24"/>
  <c r="B264" i="24" s="1"/>
  <c r="C264" i="24" s="1"/>
  <c r="D264" i="24" s="1"/>
  <c r="E264" i="24" s="1"/>
  <c r="F264" i="24" s="1"/>
  <c r="G264" i="24" s="1"/>
  <c r="A265" i="24" s="1"/>
  <c r="B265" i="24" s="1"/>
  <c r="C265" i="24" s="1"/>
  <c r="D265" i="24" s="1"/>
  <c r="E265" i="24" s="1"/>
  <c r="F265" i="24" s="1"/>
  <c r="G265" i="24" s="1"/>
  <c r="A266" i="24" s="1"/>
  <c r="B266" i="24" s="1"/>
  <c r="C266" i="24" s="1"/>
  <c r="D266" i="24" s="1"/>
  <c r="E266" i="24" s="1"/>
  <c r="F266" i="24" s="1"/>
  <c r="G266" i="24" s="1"/>
  <c r="A267" i="24" s="1"/>
  <c r="B267" i="24" s="1"/>
  <c r="C267" i="24" s="1"/>
  <c r="D267" i="24" s="1"/>
  <c r="E267" i="24" s="1"/>
  <c r="F267" i="24" s="1"/>
  <c r="G267" i="24" s="1"/>
  <c r="A268" i="24" s="1"/>
  <c r="B268" i="24" s="1"/>
  <c r="C268" i="24" s="1"/>
  <c r="D268" i="24" s="1"/>
  <c r="E268" i="24" s="1"/>
  <c r="F268" i="24" s="1"/>
  <c r="G268" i="24" s="1"/>
  <c r="A269" i="24" s="1"/>
  <c r="B269" i="24" s="1"/>
  <c r="C269" i="24" s="1"/>
  <c r="D269" i="24" s="1"/>
  <c r="E269" i="24" s="1"/>
  <c r="F269" i="24" s="1"/>
  <c r="G269" i="24" s="1"/>
  <c r="D308" i="24"/>
  <c r="A310" i="24" s="1"/>
  <c r="B310" i="24" s="1"/>
  <c r="C310" i="24" s="1"/>
  <c r="D310" i="24" s="1"/>
  <c r="E310" i="24" s="1"/>
  <c r="F310" i="24" s="1"/>
  <c r="G310" i="24" s="1"/>
  <c r="A311" i="24" s="1"/>
  <c r="B311" i="24" s="1"/>
  <c r="C311" i="24" s="1"/>
  <c r="D311" i="24" s="1"/>
  <c r="E311" i="24" s="1"/>
  <c r="F311" i="24" s="1"/>
  <c r="G311" i="24" s="1"/>
  <c r="A312" i="24" s="1"/>
  <c r="B312" i="24" s="1"/>
  <c r="C312" i="24" s="1"/>
  <c r="D312" i="24" s="1"/>
  <c r="E312" i="24" s="1"/>
  <c r="F312" i="24" s="1"/>
  <c r="G312" i="24" s="1"/>
  <c r="A313" i="24" s="1"/>
  <c r="B313" i="24" s="1"/>
  <c r="C313" i="24" s="1"/>
  <c r="D313" i="24" s="1"/>
  <c r="E313" i="24" s="1"/>
  <c r="F313" i="24" s="1"/>
  <c r="G313" i="24" s="1"/>
  <c r="A314" i="24" s="1"/>
  <c r="B314" i="24" s="1"/>
  <c r="C314" i="24" s="1"/>
  <c r="D314" i="24" s="1"/>
  <c r="E314" i="24" s="1"/>
  <c r="F314" i="24" s="1"/>
  <c r="G314" i="24" s="1"/>
  <c r="A315" i="24" s="1"/>
  <c r="B315" i="24" s="1"/>
  <c r="C315" i="24" s="1"/>
  <c r="D315" i="24" s="1"/>
  <c r="E315" i="24" s="1"/>
  <c r="F315" i="24" s="1"/>
  <c r="G315" i="24" s="1"/>
  <c r="A256" i="24"/>
  <c r="B256" i="24" s="1"/>
  <c r="C256" i="24" s="1"/>
  <c r="D256" i="24" s="1"/>
  <c r="E256" i="24" s="1"/>
  <c r="F256" i="24" s="1"/>
  <c r="G256" i="24" s="1"/>
  <c r="A257" i="24" s="1"/>
  <c r="B257" i="24" s="1"/>
  <c r="C257" i="24" s="1"/>
  <c r="D257" i="24" s="1"/>
  <c r="E257" i="24" s="1"/>
  <c r="F257" i="24" s="1"/>
  <c r="G257" i="24" s="1"/>
  <c r="A258" i="24" s="1"/>
  <c r="B258" i="24" s="1"/>
  <c r="C258" i="24" s="1"/>
  <c r="D258" i="24" s="1"/>
  <c r="E258" i="24" s="1"/>
  <c r="F258" i="24" s="1"/>
  <c r="G258" i="24" s="1"/>
  <c r="A259" i="24" s="1"/>
  <c r="B259" i="24" s="1"/>
  <c r="C259" i="24" s="1"/>
  <c r="D259" i="24" s="1"/>
  <c r="E259" i="24" s="1"/>
  <c r="F259" i="24" s="1"/>
  <c r="G259" i="24" s="1"/>
  <c r="A260" i="24" s="1"/>
  <c r="B260" i="24" s="1"/>
  <c r="C260" i="24" s="1"/>
  <c r="D260" i="24" s="1"/>
  <c r="E260" i="24" s="1"/>
  <c r="F260" i="24" s="1"/>
  <c r="G260" i="24" s="1"/>
  <c r="A261" i="24" s="1"/>
  <c r="B261" i="24" s="1"/>
  <c r="C261" i="24" s="1"/>
  <c r="D261" i="24" s="1"/>
  <c r="E261" i="24" s="1"/>
  <c r="F261" i="24" s="1"/>
  <c r="G261" i="24" s="1"/>
  <c r="BI2" i="24"/>
  <c r="I55" i="24"/>
  <c r="L56" i="24" s="1"/>
  <c r="A308" i="23"/>
  <c r="A310" i="23" s="1"/>
  <c r="B310" i="23" s="1"/>
  <c r="C310" i="23" s="1"/>
  <c r="D310" i="23" s="1"/>
  <c r="E310" i="23" s="1"/>
  <c r="F310" i="23" s="1"/>
  <c r="G310" i="23" s="1"/>
  <c r="A311" i="23" s="1"/>
  <c r="B311" i="23" s="1"/>
  <c r="C311" i="23" s="1"/>
  <c r="D311" i="23" s="1"/>
  <c r="E311" i="23" s="1"/>
  <c r="F311" i="23" s="1"/>
  <c r="G311" i="23" s="1"/>
  <c r="A312" i="23" s="1"/>
  <c r="B312" i="23" s="1"/>
  <c r="C312" i="23" s="1"/>
  <c r="D312" i="23" s="1"/>
  <c r="E312" i="23" s="1"/>
  <c r="F312" i="23" s="1"/>
  <c r="G312" i="23" s="1"/>
  <c r="A313" i="23" s="1"/>
  <c r="B313" i="23" s="1"/>
  <c r="C313" i="23" s="1"/>
  <c r="D313" i="23" s="1"/>
  <c r="E313" i="23" s="1"/>
  <c r="F313" i="23" s="1"/>
  <c r="G313" i="23" s="1"/>
  <c r="A314" i="23" s="1"/>
  <c r="B314" i="23" s="1"/>
  <c r="C314" i="23" s="1"/>
  <c r="D314" i="23" s="1"/>
  <c r="E314" i="23" s="1"/>
  <c r="F314" i="23" s="1"/>
  <c r="G314" i="23" s="1"/>
  <c r="A315" i="23" s="1"/>
  <c r="B315" i="23" s="1"/>
  <c r="C315" i="23" s="1"/>
  <c r="D315" i="23" s="1"/>
  <c r="E315" i="23" s="1"/>
  <c r="F315" i="23" s="1"/>
  <c r="G315" i="23" s="1"/>
  <c r="A256" i="23"/>
  <c r="B256" i="23" s="1"/>
  <c r="C256" i="23" s="1"/>
  <c r="D256" i="23" s="1"/>
  <c r="E256" i="23" s="1"/>
  <c r="F256" i="23" s="1"/>
  <c r="G256" i="23" s="1"/>
  <c r="A257" i="23" s="1"/>
  <c r="B257" i="23" s="1"/>
  <c r="C257" i="23" s="1"/>
  <c r="D257" i="23" s="1"/>
  <c r="E257" i="23" s="1"/>
  <c r="F257" i="23" s="1"/>
  <c r="G257" i="23" s="1"/>
  <c r="A258" i="23" s="1"/>
  <c r="B258" i="23" s="1"/>
  <c r="C258" i="23" s="1"/>
  <c r="D258" i="23" s="1"/>
  <c r="E258" i="23" s="1"/>
  <c r="F258" i="23" s="1"/>
  <c r="G258" i="23" s="1"/>
  <c r="A259" i="23" s="1"/>
  <c r="B259" i="23" s="1"/>
  <c r="C259" i="23" s="1"/>
  <c r="D259" i="23" s="1"/>
  <c r="E259" i="23" s="1"/>
  <c r="F259" i="23" s="1"/>
  <c r="G259" i="23" s="1"/>
  <c r="A260" i="23" s="1"/>
  <c r="B260" i="23" s="1"/>
  <c r="C260" i="23" s="1"/>
  <c r="D260" i="23" s="1"/>
  <c r="E260" i="23" s="1"/>
  <c r="F260" i="23" s="1"/>
  <c r="G260" i="23" s="1"/>
  <c r="A261" i="23" s="1"/>
  <c r="B261" i="23" s="1"/>
  <c r="C261" i="23" s="1"/>
  <c r="D261" i="23" s="1"/>
  <c r="E261" i="23" s="1"/>
  <c r="F261" i="23" s="1"/>
  <c r="G261" i="23" s="1"/>
  <c r="AS2" i="23"/>
  <c r="AW1" i="23"/>
  <c r="AZ2" i="23" s="1"/>
  <c r="A264" i="22"/>
  <c r="B264" i="22" s="1"/>
  <c r="C264" i="22" s="1"/>
  <c r="D264" i="22" s="1"/>
  <c r="E264" i="22" s="1"/>
  <c r="F264" i="22" s="1"/>
  <c r="G264" i="22" s="1"/>
  <c r="A265" i="22" s="1"/>
  <c r="B265" i="22" s="1"/>
  <c r="C265" i="22" s="1"/>
  <c r="D265" i="22" s="1"/>
  <c r="E265" i="22" s="1"/>
  <c r="F265" i="22" s="1"/>
  <c r="G265" i="22" s="1"/>
  <c r="A266" i="22" s="1"/>
  <c r="B266" i="22" s="1"/>
  <c r="C266" i="22" s="1"/>
  <c r="D266" i="22" s="1"/>
  <c r="E266" i="22" s="1"/>
  <c r="F266" i="22" s="1"/>
  <c r="G266" i="22" s="1"/>
  <c r="A267" i="22" s="1"/>
  <c r="B267" i="22" s="1"/>
  <c r="C267" i="22" s="1"/>
  <c r="D267" i="22" s="1"/>
  <c r="E267" i="22" s="1"/>
  <c r="F267" i="22" s="1"/>
  <c r="G267" i="22" s="1"/>
  <c r="A268" i="22" s="1"/>
  <c r="B268" i="22" s="1"/>
  <c r="C268" i="22" s="1"/>
  <c r="D268" i="22" s="1"/>
  <c r="E268" i="22" s="1"/>
  <c r="F268" i="22" s="1"/>
  <c r="G268" i="22" s="1"/>
  <c r="A269" i="22" s="1"/>
  <c r="B269" i="22" s="1"/>
  <c r="C269" i="22" s="1"/>
  <c r="D269" i="22" s="1"/>
  <c r="E269" i="22" s="1"/>
  <c r="F269" i="22" s="1"/>
  <c r="G269" i="22" s="1"/>
  <c r="A316" i="22"/>
  <c r="A318" i="22" s="1"/>
  <c r="B318" i="22" s="1"/>
  <c r="C318" i="22" s="1"/>
  <c r="D318" i="22" s="1"/>
  <c r="E318" i="22" s="1"/>
  <c r="F318" i="22" s="1"/>
  <c r="G318" i="22" s="1"/>
  <c r="A319" i="22" s="1"/>
  <c r="B319" i="22" s="1"/>
  <c r="C319" i="22" s="1"/>
  <c r="D319" i="22" s="1"/>
  <c r="E319" i="22" s="1"/>
  <c r="F319" i="22" s="1"/>
  <c r="G319" i="22" s="1"/>
  <c r="A320" i="22" s="1"/>
  <c r="B320" i="22" s="1"/>
  <c r="C320" i="22" s="1"/>
  <c r="D320" i="22" s="1"/>
  <c r="E320" i="22" s="1"/>
  <c r="F320" i="22" s="1"/>
  <c r="G320" i="22" s="1"/>
  <c r="A321" i="22" s="1"/>
  <c r="B321" i="22" s="1"/>
  <c r="C321" i="22" s="1"/>
  <c r="D321" i="22" s="1"/>
  <c r="E321" i="22" s="1"/>
  <c r="F321" i="22" s="1"/>
  <c r="G321" i="22" s="1"/>
  <c r="A322" i="22" s="1"/>
  <c r="B322" i="22" s="1"/>
  <c r="C322" i="22" s="1"/>
  <c r="D322" i="22" s="1"/>
  <c r="E322" i="22" s="1"/>
  <c r="F322" i="22" s="1"/>
  <c r="G322" i="22" s="1"/>
  <c r="A323" i="22" s="1"/>
  <c r="B323" i="22" s="1"/>
  <c r="C323" i="22" s="1"/>
  <c r="D323" i="22" s="1"/>
  <c r="E323" i="22" s="1"/>
  <c r="F323" i="22" s="1"/>
  <c r="G323" i="22" s="1"/>
  <c r="A194" i="22"/>
  <c r="B194" i="22" s="1"/>
  <c r="C194" i="22" s="1"/>
  <c r="D194" i="22" s="1"/>
  <c r="E194" i="22" s="1"/>
  <c r="F194" i="22" s="1"/>
  <c r="G194" i="22" s="1"/>
  <c r="A195" i="22" s="1"/>
  <c r="B195" i="22" s="1"/>
  <c r="C195" i="22" s="1"/>
  <c r="D195" i="22" s="1"/>
  <c r="E195" i="22" s="1"/>
  <c r="F195" i="22" s="1"/>
  <c r="G195" i="22" s="1"/>
  <c r="A196" i="22" s="1"/>
  <c r="B196" i="22" s="1"/>
  <c r="C196" i="22" s="1"/>
  <c r="D196" i="22" s="1"/>
  <c r="E196" i="22" s="1"/>
  <c r="F196" i="22" s="1"/>
  <c r="G196" i="22" s="1"/>
  <c r="A197" i="22" s="1"/>
  <c r="B197" i="22" s="1"/>
  <c r="C197" i="22" s="1"/>
  <c r="D197" i="22" s="1"/>
  <c r="E197" i="22" s="1"/>
  <c r="F197" i="22" s="1"/>
  <c r="G197" i="22" s="1"/>
  <c r="A198" i="22" s="1"/>
  <c r="B198" i="22" s="1"/>
  <c r="C198" i="22" s="1"/>
  <c r="D198" i="22" s="1"/>
  <c r="E198" i="22" s="1"/>
  <c r="F198" i="22" s="1"/>
  <c r="G198" i="22" s="1"/>
  <c r="A199" i="22" s="1"/>
  <c r="B199" i="22" s="1"/>
  <c r="C199" i="22" s="1"/>
  <c r="D199" i="22" s="1"/>
  <c r="E199" i="22" s="1"/>
  <c r="F199" i="22" s="1"/>
  <c r="G199" i="22" s="1"/>
  <c r="A246" i="22"/>
  <c r="AW1" i="22"/>
  <c r="AZ2" i="22" s="1"/>
  <c r="AS2" i="22"/>
  <c r="A264" i="21"/>
  <c r="B264" i="21" s="1"/>
  <c r="C264" i="21" s="1"/>
  <c r="D264" i="21" s="1"/>
  <c r="E264" i="21" s="1"/>
  <c r="F264" i="21" s="1"/>
  <c r="G264" i="21" s="1"/>
  <c r="A265" i="21" s="1"/>
  <c r="B265" i="21" s="1"/>
  <c r="C265" i="21" s="1"/>
  <c r="D265" i="21" s="1"/>
  <c r="E265" i="21" s="1"/>
  <c r="F265" i="21" s="1"/>
  <c r="G265" i="21" s="1"/>
  <c r="A266" i="21" s="1"/>
  <c r="B266" i="21" s="1"/>
  <c r="C266" i="21" s="1"/>
  <c r="D266" i="21" s="1"/>
  <c r="E266" i="21" s="1"/>
  <c r="F266" i="21" s="1"/>
  <c r="G266" i="21" s="1"/>
  <c r="A267" i="21" s="1"/>
  <c r="B267" i="21" s="1"/>
  <c r="C267" i="21" s="1"/>
  <c r="D267" i="21" s="1"/>
  <c r="E267" i="21" s="1"/>
  <c r="F267" i="21" s="1"/>
  <c r="G267" i="21" s="1"/>
  <c r="A268" i="21" s="1"/>
  <c r="B268" i="21" s="1"/>
  <c r="C268" i="21" s="1"/>
  <c r="D268" i="21" s="1"/>
  <c r="E268" i="21" s="1"/>
  <c r="F268" i="21" s="1"/>
  <c r="G268" i="21" s="1"/>
  <c r="A269" i="21" s="1"/>
  <c r="B269" i="21" s="1"/>
  <c r="C269" i="21" s="1"/>
  <c r="D269" i="21" s="1"/>
  <c r="E269" i="21" s="1"/>
  <c r="F269" i="21" s="1"/>
  <c r="G269" i="21" s="1"/>
  <c r="A316" i="21"/>
  <c r="A318" i="21" s="1"/>
  <c r="B318" i="21" s="1"/>
  <c r="C318" i="21" s="1"/>
  <c r="D318" i="21" s="1"/>
  <c r="E318" i="21" s="1"/>
  <c r="F318" i="21" s="1"/>
  <c r="G318" i="21" s="1"/>
  <c r="A319" i="21" s="1"/>
  <c r="B319" i="21" s="1"/>
  <c r="C319" i="21" s="1"/>
  <c r="D319" i="21" s="1"/>
  <c r="E319" i="21" s="1"/>
  <c r="F319" i="21" s="1"/>
  <c r="G319" i="21" s="1"/>
  <c r="A320" i="21" s="1"/>
  <c r="B320" i="21" s="1"/>
  <c r="C320" i="21" s="1"/>
  <c r="D320" i="21" s="1"/>
  <c r="E320" i="21" s="1"/>
  <c r="F320" i="21" s="1"/>
  <c r="G320" i="21" s="1"/>
  <c r="A321" i="21" s="1"/>
  <c r="B321" i="21" s="1"/>
  <c r="C321" i="21" s="1"/>
  <c r="D321" i="21" s="1"/>
  <c r="E321" i="21" s="1"/>
  <c r="F321" i="21" s="1"/>
  <c r="G321" i="21" s="1"/>
  <c r="A322" i="21" s="1"/>
  <c r="B322" i="21" s="1"/>
  <c r="C322" i="21" s="1"/>
  <c r="D322" i="21" s="1"/>
  <c r="E322" i="21" s="1"/>
  <c r="F322" i="21" s="1"/>
  <c r="G322" i="21" s="1"/>
  <c r="A323" i="21" s="1"/>
  <c r="B323" i="21" s="1"/>
  <c r="C323" i="21" s="1"/>
  <c r="D323" i="21" s="1"/>
  <c r="E323" i="21" s="1"/>
  <c r="F323" i="21" s="1"/>
  <c r="G323" i="21" s="1"/>
  <c r="AS2" i="21"/>
  <c r="AW1" i="21"/>
  <c r="AZ2" i="21" s="1"/>
  <c r="A256" i="20"/>
  <c r="B256" i="20" s="1"/>
  <c r="C256" i="20" s="1"/>
  <c r="D256" i="20" s="1"/>
  <c r="E256" i="20" s="1"/>
  <c r="F256" i="20" s="1"/>
  <c r="G256" i="20" s="1"/>
  <c r="A257" i="20" s="1"/>
  <c r="B257" i="20" s="1"/>
  <c r="C257" i="20" s="1"/>
  <c r="D257" i="20" s="1"/>
  <c r="E257" i="20" s="1"/>
  <c r="F257" i="20" s="1"/>
  <c r="G257" i="20" s="1"/>
  <c r="A258" i="20" s="1"/>
  <c r="B258" i="20" s="1"/>
  <c r="C258" i="20" s="1"/>
  <c r="D258" i="20" s="1"/>
  <c r="E258" i="20" s="1"/>
  <c r="F258" i="20" s="1"/>
  <c r="G258" i="20" s="1"/>
  <c r="A259" i="20" s="1"/>
  <c r="B259" i="20" s="1"/>
  <c r="C259" i="20" s="1"/>
  <c r="D259" i="20" s="1"/>
  <c r="E259" i="20" s="1"/>
  <c r="F259" i="20" s="1"/>
  <c r="G259" i="20" s="1"/>
  <c r="A260" i="20" s="1"/>
  <c r="B260" i="20" s="1"/>
  <c r="C260" i="20" s="1"/>
  <c r="D260" i="20" s="1"/>
  <c r="E260" i="20" s="1"/>
  <c r="F260" i="20" s="1"/>
  <c r="G260" i="20" s="1"/>
  <c r="A261" i="20" s="1"/>
  <c r="B261" i="20" s="1"/>
  <c r="C261" i="20" s="1"/>
  <c r="D261" i="20" s="1"/>
  <c r="E261" i="20" s="1"/>
  <c r="F261" i="20" s="1"/>
  <c r="G261" i="20" s="1"/>
  <c r="A308" i="20"/>
  <c r="A310" i="20" s="1"/>
  <c r="B310" i="20" s="1"/>
  <c r="C310" i="20" s="1"/>
  <c r="D310" i="20" s="1"/>
  <c r="E310" i="20" s="1"/>
  <c r="F310" i="20" s="1"/>
  <c r="G310" i="20" s="1"/>
  <c r="A311" i="20" s="1"/>
  <c r="B311" i="20" s="1"/>
  <c r="C311" i="20" s="1"/>
  <c r="D311" i="20" s="1"/>
  <c r="E311" i="20" s="1"/>
  <c r="F311" i="20" s="1"/>
  <c r="G311" i="20" s="1"/>
  <c r="A312" i="20" s="1"/>
  <c r="B312" i="20" s="1"/>
  <c r="C312" i="20" s="1"/>
  <c r="D312" i="20" s="1"/>
  <c r="E312" i="20" s="1"/>
  <c r="F312" i="20" s="1"/>
  <c r="G312" i="20" s="1"/>
  <c r="A313" i="20" s="1"/>
  <c r="B313" i="20" s="1"/>
  <c r="C313" i="20" s="1"/>
  <c r="D313" i="20" s="1"/>
  <c r="E313" i="20" s="1"/>
  <c r="F313" i="20" s="1"/>
  <c r="G313" i="20" s="1"/>
  <c r="A314" i="20" s="1"/>
  <c r="B314" i="20" s="1"/>
  <c r="C314" i="20" s="1"/>
  <c r="D314" i="20" s="1"/>
  <c r="E314" i="20" s="1"/>
  <c r="F314" i="20" s="1"/>
  <c r="G314" i="20" s="1"/>
  <c r="A315" i="20" s="1"/>
  <c r="B315" i="20" s="1"/>
  <c r="C315" i="20" s="1"/>
  <c r="D315" i="20" s="1"/>
  <c r="E315" i="20" s="1"/>
  <c r="F315" i="20" s="1"/>
  <c r="G315" i="20" s="1"/>
  <c r="AS2" i="20"/>
  <c r="AW1" i="20"/>
  <c r="AZ2" i="20" s="1"/>
  <c r="AK2" i="19"/>
  <c r="AO1" i="19"/>
  <c r="AR2" i="19" s="1"/>
  <c r="A316" i="19"/>
  <c r="A318" i="19" s="1"/>
  <c r="B318" i="19" s="1"/>
  <c r="C318" i="19" s="1"/>
  <c r="D318" i="19" s="1"/>
  <c r="E318" i="19" s="1"/>
  <c r="F318" i="19" s="1"/>
  <c r="G318" i="19" s="1"/>
  <c r="A319" i="19" s="1"/>
  <c r="B319" i="19" s="1"/>
  <c r="C319" i="19" s="1"/>
  <c r="D319" i="19" s="1"/>
  <c r="E319" i="19" s="1"/>
  <c r="F319" i="19" s="1"/>
  <c r="G319" i="19" s="1"/>
  <c r="A320" i="19" s="1"/>
  <c r="B320" i="19" s="1"/>
  <c r="C320" i="19" s="1"/>
  <c r="D320" i="19" s="1"/>
  <c r="E320" i="19" s="1"/>
  <c r="F320" i="19" s="1"/>
  <c r="G320" i="19" s="1"/>
  <c r="A321" i="19" s="1"/>
  <c r="B321" i="19" s="1"/>
  <c r="C321" i="19" s="1"/>
  <c r="D321" i="19" s="1"/>
  <c r="E321" i="19" s="1"/>
  <c r="F321" i="19" s="1"/>
  <c r="G321" i="19" s="1"/>
  <c r="A322" i="19" s="1"/>
  <c r="B322" i="19" s="1"/>
  <c r="C322" i="19" s="1"/>
  <c r="D322" i="19" s="1"/>
  <c r="E322" i="19" s="1"/>
  <c r="F322" i="19" s="1"/>
  <c r="G322" i="19" s="1"/>
  <c r="A323" i="19" s="1"/>
  <c r="B323" i="19" s="1"/>
  <c r="C323" i="19" s="1"/>
  <c r="D323" i="19" s="1"/>
  <c r="E323" i="19" s="1"/>
  <c r="F323" i="19" s="1"/>
  <c r="G323" i="19" s="1"/>
  <c r="A264" i="19"/>
  <c r="B264" i="19" s="1"/>
  <c r="C264" i="19" s="1"/>
  <c r="D264" i="19" s="1"/>
  <c r="E264" i="19" s="1"/>
  <c r="F264" i="19" s="1"/>
  <c r="G264" i="19" s="1"/>
  <c r="A265" i="19" s="1"/>
  <c r="B265" i="19" s="1"/>
  <c r="C265" i="19" s="1"/>
  <c r="D265" i="19" s="1"/>
  <c r="E265" i="19" s="1"/>
  <c r="F265" i="19" s="1"/>
  <c r="G265" i="19" s="1"/>
  <c r="A266" i="19" s="1"/>
  <c r="B266" i="19" s="1"/>
  <c r="C266" i="19" s="1"/>
  <c r="D266" i="19" s="1"/>
  <c r="E266" i="19" s="1"/>
  <c r="F266" i="19" s="1"/>
  <c r="G266" i="19" s="1"/>
  <c r="A267" i="19" s="1"/>
  <c r="B267" i="19" s="1"/>
  <c r="C267" i="19" s="1"/>
  <c r="D267" i="19" s="1"/>
  <c r="E267" i="19" s="1"/>
  <c r="F267" i="19" s="1"/>
  <c r="G267" i="19" s="1"/>
  <c r="A268" i="19" s="1"/>
  <c r="B268" i="19" s="1"/>
  <c r="C268" i="19" s="1"/>
  <c r="D268" i="19" s="1"/>
  <c r="E268" i="19" s="1"/>
  <c r="F268" i="19" s="1"/>
  <c r="G268" i="19" s="1"/>
  <c r="A269" i="19" s="1"/>
  <c r="B269" i="19" s="1"/>
  <c r="C269" i="19" s="1"/>
  <c r="D269" i="19" s="1"/>
  <c r="E269" i="19" s="1"/>
  <c r="F269" i="19" s="1"/>
  <c r="G269" i="19" s="1"/>
  <c r="A246" i="19"/>
  <c r="A194" i="19"/>
  <c r="B194" i="19" s="1"/>
  <c r="C194" i="19" s="1"/>
  <c r="D194" i="19" s="1"/>
  <c r="E194" i="19" s="1"/>
  <c r="F194" i="19" s="1"/>
  <c r="G194" i="19" s="1"/>
  <c r="A195" i="19" s="1"/>
  <c r="B195" i="19" s="1"/>
  <c r="C195" i="19" s="1"/>
  <c r="D195" i="19" s="1"/>
  <c r="E195" i="19" s="1"/>
  <c r="F195" i="19" s="1"/>
  <c r="G195" i="19" s="1"/>
  <c r="A196" i="19" s="1"/>
  <c r="B196" i="19" s="1"/>
  <c r="C196" i="19" s="1"/>
  <c r="D196" i="19" s="1"/>
  <c r="E196" i="19" s="1"/>
  <c r="F196" i="19" s="1"/>
  <c r="G196" i="19" s="1"/>
  <c r="A197" i="19" s="1"/>
  <c r="B197" i="19" s="1"/>
  <c r="C197" i="19" s="1"/>
  <c r="D197" i="19" s="1"/>
  <c r="E197" i="19" s="1"/>
  <c r="F197" i="19" s="1"/>
  <c r="G197" i="19" s="1"/>
  <c r="A198" i="19" s="1"/>
  <c r="B198" i="19" s="1"/>
  <c r="C198" i="19" s="1"/>
  <c r="D198" i="19" s="1"/>
  <c r="E198" i="19" s="1"/>
  <c r="F198" i="19" s="1"/>
  <c r="G198" i="19" s="1"/>
  <c r="A199" i="19" s="1"/>
  <c r="B199" i="19" s="1"/>
  <c r="C199" i="19" s="1"/>
  <c r="D199" i="19" s="1"/>
  <c r="E199" i="19" s="1"/>
  <c r="F199" i="19" s="1"/>
  <c r="G199" i="19" s="1"/>
  <c r="A308" i="19"/>
  <c r="A310" i="19" s="1"/>
  <c r="B310" i="19" s="1"/>
  <c r="C310" i="19" s="1"/>
  <c r="D310" i="19" s="1"/>
  <c r="E310" i="19" s="1"/>
  <c r="F310" i="19" s="1"/>
  <c r="G310" i="19" s="1"/>
  <c r="A311" i="19" s="1"/>
  <c r="B311" i="19" s="1"/>
  <c r="C311" i="19" s="1"/>
  <c r="D311" i="19" s="1"/>
  <c r="E311" i="19" s="1"/>
  <c r="F311" i="19" s="1"/>
  <c r="G311" i="19" s="1"/>
  <c r="A312" i="19" s="1"/>
  <c r="B312" i="19" s="1"/>
  <c r="C312" i="19" s="1"/>
  <c r="D312" i="19" s="1"/>
  <c r="E312" i="19" s="1"/>
  <c r="F312" i="19" s="1"/>
  <c r="G312" i="19" s="1"/>
  <c r="A313" i="19" s="1"/>
  <c r="B313" i="19" s="1"/>
  <c r="C313" i="19" s="1"/>
  <c r="D313" i="19" s="1"/>
  <c r="E313" i="19" s="1"/>
  <c r="F313" i="19" s="1"/>
  <c r="G313" i="19" s="1"/>
  <c r="A314" i="19" s="1"/>
  <c r="B314" i="19" s="1"/>
  <c r="C314" i="19" s="1"/>
  <c r="D314" i="19" s="1"/>
  <c r="E314" i="19" s="1"/>
  <c r="F314" i="19" s="1"/>
  <c r="G314" i="19" s="1"/>
  <c r="A315" i="19" s="1"/>
  <c r="B315" i="19" s="1"/>
  <c r="C315" i="19" s="1"/>
  <c r="D315" i="19" s="1"/>
  <c r="E315" i="19" s="1"/>
  <c r="F315" i="19" s="1"/>
  <c r="G315" i="19" s="1"/>
  <c r="A256" i="19"/>
  <c r="B256" i="19" s="1"/>
  <c r="C256" i="19" s="1"/>
  <c r="D256" i="19" s="1"/>
  <c r="E256" i="19" s="1"/>
  <c r="F256" i="19" s="1"/>
  <c r="G256" i="19" s="1"/>
  <c r="A257" i="19" s="1"/>
  <c r="B257" i="19" s="1"/>
  <c r="C257" i="19" s="1"/>
  <c r="D257" i="19" s="1"/>
  <c r="E257" i="19" s="1"/>
  <c r="F257" i="19" s="1"/>
  <c r="G257" i="19" s="1"/>
  <c r="A258" i="19" s="1"/>
  <c r="B258" i="19" s="1"/>
  <c r="C258" i="19" s="1"/>
  <c r="D258" i="19" s="1"/>
  <c r="E258" i="19" s="1"/>
  <c r="F258" i="19" s="1"/>
  <c r="G258" i="19" s="1"/>
  <c r="A259" i="19" s="1"/>
  <c r="B259" i="19" s="1"/>
  <c r="C259" i="19" s="1"/>
  <c r="D259" i="19" s="1"/>
  <c r="E259" i="19" s="1"/>
  <c r="F259" i="19" s="1"/>
  <c r="G259" i="19" s="1"/>
  <c r="A260" i="19" s="1"/>
  <c r="B260" i="19" s="1"/>
  <c r="C260" i="19" s="1"/>
  <c r="D260" i="19" s="1"/>
  <c r="E260" i="19" s="1"/>
  <c r="F260" i="19" s="1"/>
  <c r="G260" i="19" s="1"/>
  <c r="A261" i="19" s="1"/>
  <c r="B261" i="19" s="1"/>
  <c r="C261" i="19" s="1"/>
  <c r="D261" i="19" s="1"/>
  <c r="E261" i="19" s="1"/>
  <c r="F261" i="19" s="1"/>
  <c r="G261" i="19" s="1"/>
  <c r="AS2" i="18"/>
  <c r="AW1" i="18"/>
  <c r="AZ2" i="18" s="1"/>
  <c r="A194" i="18"/>
  <c r="B194" i="18" s="1"/>
  <c r="C194" i="18" s="1"/>
  <c r="D194" i="18" s="1"/>
  <c r="E194" i="18" s="1"/>
  <c r="F194" i="18" s="1"/>
  <c r="G194" i="18" s="1"/>
  <c r="A195" i="18" s="1"/>
  <c r="B195" i="18" s="1"/>
  <c r="C195" i="18" s="1"/>
  <c r="D195" i="18" s="1"/>
  <c r="E195" i="18" s="1"/>
  <c r="F195" i="18" s="1"/>
  <c r="G195" i="18" s="1"/>
  <c r="A196" i="18" s="1"/>
  <c r="B196" i="18" s="1"/>
  <c r="C196" i="18" s="1"/>
  <c r="D196" i="18" s="1"/>
  <c r="E196" i="18" s="1"/>
  <c r="F196" i="18" s="1"/>
  <c r="G196" i="18" s="1"/>
  <c r="A197" i="18" s="1"/>
  <c r="B197" i="18" s="1"/>
  <c r="C197" i="18" s="1"/>
  <c r="D197" i="18" s="1"/>
  <c r="E197" i="18" s="1"/>
  <c r="F197" i="18" s="1"/>
  <c r="G197" i="18" s="1"/>
  <c r="A198" i="18" s="1"/>
  <c r="B198" i="18" s="1"/>
  <c r="C198" i="18" s="1"/>
  <c r="D198" i="18" s="1"/>
  <c r="E198" i="18" s="1"/>
  <c r="F198" i="18" s="1"/>
  <c r="G198" i="18" s="1"/>
  <c r="A199" i="18" s="1"/>
  <c r="B199" i="18" s="1"/>
  <c r="C199" i="18" s="1"/>
  <c r="D199" i="18" s="1"/>
  <c r="E199" i="18" s="1"/>
  <c r="F199" i="18" s="1"/>
  <c r="G199" i="18" s="1"/>
  <c r="A246" i="18"/>
  <c r="A262" i="18"/>
  <c r="A210" i="18"/>
  <c r="B210" i="18" s="1"/>
  <c r="C210" i="18" s="1"/>
  <c r="D210" i="18" s="1"/>
  <c r="E210" i="18" s="1"/>
  <c r="F210" i="18" s="1"/>
  <c r="G210" i="18" s="1"/>
  <c r="A211" i="18" s="1"/>
  <c r="B211" i="18" s="1"/>
  <c r="C211" i="18" s="1"/>
  <c r="D211" i="18" s="1"/>
  <c r="E211" i="18" s="1"/>
  <c r="F211" i="18" s="1"/>
  <c r="G211" i="18" s="1"/>
  <c r="A212" i="18" s="1"/>
  <c r="B212" i="18" s="1"/>
  <c r="C212" i="18" s="1"/>
  <c r="D212" i="18" s="1"/>
  <c r="E212" i="18" s="1"/>
  <c r="F212" i="18" s="1"/>
  <c r="G212" i="18" s="1"/>
  <c r="A213" i="18" s="1"/>
  <c r="B213" i="18" s="1"/>
  <c r="C213" i="18" s="1"/>
  <c r="D213" i="18" s="1"/>
  <c r="E213" i="18" s="1"/>
  <c r="F213" i="18" s="1"/>
  <c r="G213" i="18" s="1"/>
  <c r="A214" i="18" s="1"/>
  <c r="B214" i="18" s="1"/>
  <c r="C214" i="18" s="1"/>
  <c r="D214" i="18" s="1"/>
  <c r="E214" i="18" s="1"/>
  <c r="F214" i="18" s="1"/>
  <c r="G214" i="18" s="1"/>
  <c r="A215" i="18" s="1"/>
  <c r="B215" i="18" s="1"/>
  <c r="C215" i="18" s="1"/>
  <c r="D215" i="18" s="1"/>
  <c r="E215" i="18" s="1"/>
  <c r="F215" i="18" s="1"/>
  <c r="G215" i="18" s="1"/>
  <c r="A254" i="18"/>
  <c r="A202" i="18"/>
  <c r="B202" i="18" s="1"/>
  <c r="C202" i="18" s="1"/>
  <c r="D202" i="18" s="1"/>
  <c r="E202" i="18" s="1"/>
  <c r="F202" i="18" s="1"/>
  <c r="G202" i="18" s="1"/>
  <c r="A203" i="18" s="1"/>
  <c r="B203" i="18" s="1"/>
  <c r="C203" i="18" s="1"/>
  <c r="D203" i="18" s="1"/>
  <c r="E203" i="18" s="1"/>
  <c r="F203" i="18" s="1"/>
  <c r="G203" i="18" s="1"/>
  <c r="A204" i="18" s="1"/>
  <c r="B204" i="18" s="1"/>
  <c r="C204" i="18" s="1"/>
  <c r="D204" i="18" s="1"/>
  <c r="E204" i="18" s="1"/>
  <c r="F204" i="18" s="1"/>
  <c r="G204" i="18" s="1"/>
  <c r="A205" i="18" s="1"/>
  <c r="B205" i="18" s="1"/>
  <c r="C205" i="18" s="1"/>
  <c r="D205" i="18" s="1"/>
  <c r="E205" i="18" s="1"/>
  <c r="F205" i="18" s="1"/>
  <c r="G205" i="18" s="1"/>
  <c r="A206" i="18" s="1"/>
  <c r="B206" i="18" s="1"/>
  <c r="C206" i="18" s="1"/>
  <c r="D206" i="18" s="1"/>
  <c r="E206" i="18" s="1"/>
  <c r="F206" i="18" s="1"/>
  <c r="G206" i="18" s="1"/>
  <c r="A207" i="18" s="1"/>
  <c r="B207" i="18" s="1"/>
  <c r="C207" i="18" s="1"/>
  <c r="D207" i="18" s="1"/>
  <c r="E207" i="18" s="1"/>
  <c r="F207" i="18" s="1"/>
  <c r="G207" i="18" s="1"/>
  <c r="A246" i="17"/>
  <c r="A194" i="17"/>
  <c r="B194" i="17" s="1"/>
  <c r="C194" i="17" s="1"/>
  <c r="D194" i="17" s="1"/>
  <c r="E194" i="17" s="1"/>
  <c r="F194" i="17" s="1"/>
  <c r="G194" i="17" s="1"/>
  <c r="A195" i="17" s="1"/>
  <c r="B195" i="17" s="1"/>
  <c r="C195" i="17" s="1"/>
  <c r="D195" i="17" s="1"/>
  <c r="E195" i="17" s="1"/>
  <c r="F195" i="17" s="1"/>
  <c r="G195" i="17" s="1"/>
  <c r="A196" i="17" s="1"/>
  <c r="B196" i="17" s="1"/>
  <c r="C196" i="17" s="1"/>
  <c r="D196" i="17" s="1"/>
  <c r="E196" i="17" s="1"/>
  <c r="F196" i="17" s="1"/>
  <c r="G196" i="17" s="1"/>
  <c r="A197" i="17" s="1"/>
  <c r="B197" i="17" s="1"/>
  <c r="C197" i="17" s="1"/>
  <c r="D197" i="17" s="1"/>
  <c r="E197" i="17" s="1"/>
  <c r="F197" i="17" s="1"/>
  <c r="G197" i="17" s="1"/>
  <c r="A198" i="17" s="1"/>
  <c r="B198" i="17" s="1"/>
  <c r="C198" i="17" s="1"/>
  <c r="D198" i="17" s="1"/>
  <c r="E198" i="17" s="1"/>
  <c r="F198" i="17" s="1"/>
  <c r="G198" i="17" s="1"/>
  <c r="A199" i="17" s="1"/>
  <c r="B199" i="17" s="1"/>
  <c r="C199" i="17" s="1"/>
  <c r="D199" i="17" s="1"/>
  <c r="E199" i="17" s="1"/>
  <c r="F199" i="17" s="1"/>
  <c r="G199" i="17" s="1"/>
  <c r="A254" i="17"/>
  <c r="A202" i="17"/>
  <c r="B202" i="17" s="1"/>
  <c r="C202" i="17" s="1"/>
  <c r="D202" i="17" s="1"/>
  <c r="E202" i="17" s="1"/>
  <c r="F202" i="17" s="1"/>
  <c r="G202" i="17" s="1"/>
  <c r="A203" i="17" s="1"/>
  <c r="B203" i="17" s="1"/>
  <c r="C203" i="17" s="1"/>
  <c r="D203" i="17" s="1"/>
  <c r="E203" i="17" s="1"/>
  <c r="F203" i="17" s="1"/>
  <c r="G203" i="17" s="1"/>
  <c r="A204" i="17" s="1"/>
  <c r="B204" i="17" s="1"/>
  <c r="C204" i="17" s="1"/>
  <c r="D204" i="17" s="1"/>
  <c r="E204" i="17" s="1"/>
  <c r="F204" i="17" s="1"/>
  <c r="G204" i="17" s="1"/>
  <c r="A205" i="17" s="1"/>
  <c r="B205" i="17" s="1"/>
  <c r="C205" i="17" s="1"/>
  <c r="D205" i="17" s="1"/>
  <c r="E205" i="17" s="1"/>
  <c r="F205" i="17" s="1"/>
  <c r="G205" i="17" s="1"/>
  <c r="A206" i="17" s="1"/>
  <c r="B206" i="17" s="1"/>
  <c r="C206" i="17" s="1"/>
  <c r="D206" i="17" s="1"/>
  <c r="E206" i="17" s="1"/>
  <c r="F206" i="17" s="1"/>
  <c r="G206" i="17" s="1"/>
  <c r="A207" i="17" s="1"/>
  <c r="B207" i="17" s="1"/>
  <c r="C207" i="17" s="1"/>
  <c r="D207" i="17" s="1"/>
  <c r="E207" i="17" s="1"/>
  <c r="F207" i="17" s="1"/>
  <c r="G207" i="17" s="1"/>
  <c r="D208" i="17"/>
  <c r="A156" i="17"/>
  <c r="B156" i="17" s="1"/>
  <c r="C156" i="17" s="1"/>
  <c r="D156" i="17" s="1"/>
  <c r="E156" i="17" s="1"/>
  <c r="F156" i="17" s="1"/>
  <c r="G156" i="17" s="1"/>
  <c r="A157" i="17" s="1"/>
  <c r="B157" i="17" s="1"/>
  <c r="C157" i="17" s="1"/>
  <c r="D157" i="17" s="1"/>
  <c r="E157" i="17" s="1"/>
  <c r="F157" i="17" s="1"/>
  <c r="G157" i="17" s="1"/>
  <c r="A158" i="17" s="1"/>
  <c r="B158" i="17" s="1"/>
  <c r="C158" i="17" s="1"/>
  <c r="D158" i="17" s="1"/>
  <c r="E158" i="17" s="1"/>
  <c r="F158" i="17" s="1"/>
  <c r="G158" i="17" s="1"/>
  <c r="A159" i="17" s="1"/>
  <c r="B159" i="17" s="1"/>
  <c r="C159" i="17" s="1"/>
  <c r="D159" i="17" s="1"/>
  <c r="E159" i="17" s="1"/>
  <c r="F159" i="17" s="1"/>
  <c r="G159" i="17" s="1"/>
  <c r="A160" i="17" s="1"/>
  <c r="B160" i="17" s="1"/>
  <c r="C160" i="17" s="1"/>
  <c r="D160" i="17" s="1"/>
  <c r="E160" i="17" s="1"/>
  <c r="F160" i="17" s="1"/>
  <c r="G160" i="17" s="1"/>
  <c r="A161" i="17" s="1"/>
  <c r="B161" i="17" s="1"/>
  <c r="C161" i="17" s="1"/>
  <c r="D161" i="17" s="1"/>
  <c r="E161" i="17" s="1"/>
  <c r="F161" i="17" s="1"/>
  <c r="G161" i="17" s="1"/>
  <c r="AK2" i="17"/>
  <c r="AO1" i="17"/>
  <c r="AR2" i="17" s="1"/>
  <c r="BA2" i="4"/>
  <c r="BE1" i="4"/>
  <c r="A248" i="4"/>
  <c r="B248" i="4" s="1"/>
  <c r="C248" i="4" s="1"/>
  <c r="D248" i="4" s="1"/>
  <c r="E248" i="4" s="1"/>
  <c r="F248" i="4" s="1"/>
  <c r="G248" i="4" s="1"/>
  <c r="A249" i="4" s="1"/>
  <c r="B249" i="4" s="1"/>
  <c r="C249" i="4" s="1"/>
  <c r="D249" i="4" s="1"/>
  <c r="E249" i="4" s="1"/>
  <c r="F249" i="4" s="1"/>
  <c r="G249" i="4" s="1"/>
  <c r="A250" i="4" s="1"/>
  <c r="B250" i="4" s="1"/>
  <c r="C250" i="4" s="1"/>
  <c r="D250" i="4" s="1"/>
  <c r="E250" i="4" s="1"/>
  <c r="F250" i="4" s="1"/>
  <c r="G250" i="4" s="1"/>
  <c r="A251" i="4" s="1"/>
  <c r="B251" i="4" s="1"/>
  <c r="C251" i="4" s="1"/>
  <c r="D251" i="4" s="1"/>
  <c r="E251" i="4" s="1"/>
  <c r="F251" i="4" s="1"/>
  <c r="G251" i="4" s="1"/>
  <c r="A252" i="4" s="1"/>
  <c r="B252" i="4" s="1"/>
  <c r="C252" i="4" s="1"/>
  <c r="D252" i="4" s="1"/>
  <c r="E252" i="4" s="1"/>
  <c r="F252" i="4" s="1"/>
  <c r="G252" i="4" s="1"/>
  <c r="A253" i="4" s="1"/>
  <c r="B253" i="4" s="1"/>
  <c r="C253" i="4" s="1"/>
  <c r="D253" i="4" s="1"/>
  <c r="E253" i="4" s="1"/>
  <c r="F253" i="4" s="1"/>
  <c r="G253" i="4" s="1"/>
  <c r="A300" i="4"/>
  <c r="A302" i="4" s="1"/>
  <c r="B302" i="4" s="1"/>
  <c r="C302" i="4" s="1"/>
  <c r="D302" i="4" s="1"/>
  <c r="E302" i="4" s="1"/>
  <c r="F302" i="4" s="1"/>
  <c r="G302" i="4" s="1"/>
  <c r="A303" i="4" s="1"/>
  <c r="B303" i="4" s="1"/>
  <c r="C303" i="4" s="1"/>
  <c r="D303" i="4" s="1"/>
  <c r="E303" i="4" s="1"/>
  <c r="F303" i="4" s="1"/>
  <c r="G303" i="4" s="1"/>
  <c r="A304" i="4" s="1"/>
  <c r="B304" i="4" s="1"/>
  <c r="C304" i="4" s="1"/>
  <c r="D304" i="4" s="1"/>
  <c r="E304" i="4" s="1"/>
  <c r="F304" i="4" s="1"/>
  <c r="G304" i="4" s="1"/>
  <c r="A305" i="4" s="1"/>
  <c r="B305" i="4" s="1"/>
  <c r="C305" i="4" s="1"/>
  <c r="D305" i="4" s="1"/>
  <c r="E305" i="4" s="1"/>
  <c r="F305" i="4" s="1"/>
  <c r="G305" i="4" s="1"/>
  <c r="A306" i="4" s="1"/>
  <c r="B306" i="4" s="1"/>
  <c r="C306" i="4" s="1"/>
  <c r="D306" i="4" s="1"/>
  <c r="E306" i="4" s="1"/>
  <c r="F306" i="4" s="1"/>
  <c r="G306" i="4" s="1"/>
  <c r="A307" i="4" s="1"/>
  <c r="B307" i="4" s="1"/>
  <c r="C307" i="4" s="1"/>
  <c r="D307" i="4" s="1"/>
  <c r="E307" i="4" s="1"/>
  <c r="F307" i="4" s="1"/>
  <c r="G307" i="4" s="1"/>
  <c r="BE271" i="3"/>
  <c r="BI272" i="3" s="1"/>
  <c r="BA272" i="3"/>
  <c r="D208" i="3"/>
  <c r="A210" i="3" s="1"/>
  <c r="B210" i="3" s="1"/>
  <c r="C210" i="3" s="1"/>
  <c r="D210" i="3" s="1"/>
  <c r="E210" i="3" s="1"/>
  <c r="F210" i="3" s="1"/>
  <c r="G210" i="3" s="1"/>
  <c r="A211" i="3" s="1"/>
  <c r="B211" i="3" s="1"/>
  <c r="C211" i="3" s="1"/>
  <c r="D211" i="3" s="1"/>
  <c r="E211" i="3" s="1"/>
  <c r="F211" i="3" s="1"/>
  <c r="G211" i="3" s="1"/>
  <c r="A212" i="3" s="1"/>
  <c r="B212" i="3" s="1"/>
  <c r="C212" i="3" s="1"/>
  <c r="D212" i="3" s="1"/>
  <c r="E212" i="3" s="1"/>
  <c r="F212" i="3" s="1"/>
  <c r="G212" i="3" s="1"/>
  <c r="A213" i="3" s="1"/>
  <c r="B213" i="3" s="1"/>
  <c r="C213" i="3" s="1"/>
  <c r="D213" i="3" s="1"/>
  <c r="E213" i="3" s="1"/>
  <c r="F213" i="3" s="1"/>
  <c r="G213" i="3" s="1"/>
  <c r="A214" i="3" s="1"/>
  <c r="B214" i="3" s="1"/>
  <c r="C214" i="3" s="1"/>
  <c r="D214" i="3" s="1"/>
  <c r="E214" i="3" s="1"/>
  <c r="F214" i="3" s="1"/>
  <c r="G214" i="3" s="1"/>
  <c r="A215" i="3" s="1"/>
  <c r="B215" i="3" s="1"/>
  <c r="C215" i="3" s="1"/>
  <c r="D215" i="3" s="1"/>
  <c r="E215" i="3" s="1"/>
  <c r="F215" i="3" s="1"/>
  <c r="G215" i="3" s="1"/>
  <c r="A156" i="3"/>
  <c r="B156" i="3" s="1"/>
  <c r="C156" i="3" s="1"/>
  <c r="D156" i="3" s="1"/>
  <c r="E156" i="3" s="1"/>
  <c r="F156" i="3" s="1"/>
  <c r="G156" i="3" s="1"/>
  <c r="A157" i="3" s="1"/>
  <c r="B157" i="3" s="1"/>
  <c r="C157" i="3" s="1"/>
  <c r="D157" i="3" s="1"/>
  <c r="E157" i="3" s="1"/>
  <c r="F157" i="3" s="1"/>
  <c r="G157" i="3" s="1"/>
  <c r="A158" i="3" s="1"/>
  <c r="B158" i="3" s="1"/>
  <c r="C158" i="3" s="1"/>
  <c r="D158" i="3" s="1"/>
  <c r="E158" i="3" s="1"/>
  <c r="F158" i="3" s="1"/>
  <c r="G158" i="3" s="1"/>
  <c r="A159" i="3" s="1"/>
  <c r="B159" i="3" s="1"/>
  <c r="C159" i="3" s="1"/>
  <c r="D159" i="3" s="1"/>
  <c r="E159" i="3" s="1"/>
  <c r="F159" i="3" s="1"/>
  <c r="G159" i="3" s="1"/>
  <c r="A160" i="3" s="1"/>
  <c r="B160" i="3" s="1"/>
  <c r="C160" i="3" s="1"/>
  <c r="D160" i="3" s="1"/>
  <c r="E160" i="3" s="1"/>
  <c r="F160" i="3" s="1"/>
  <c r="G160" i="3" s="1"/>
  <c r="A161" i="3" s="1"/>
  <c r="B161" i="3" s="1"/>
  <c r="C161" i="3" s="1"/>
  <c r="D161" i="3" s="1"/>
  <c r="E161" i="3" s="1"/>
  <c r="F161" i="3" s="1"/>
  <c r="G161" i="3" s="1"/>
  <c r="AO1" i="3"/>
  <c r="AK2" i="3"/>
  <c r="A248" i="26" l="1"/>
  <c r="B248" i="26" s="1"/>
  <c r="C248" i="26" s="1"/>
  <c r="D248" i="26" s="1"/>
  <c r="E248" i="26" s="1"/>
  <c r="F248" i="26" s="1"/>
  <c r="G248" i="26" s="1"/>
  <c r="A249" i="26" s="1"/>
  <c r="B249" i="26" s="1"/>
  <c r="C249" i="26" s="1"/>
  <c r="D249" i="26" s="1"/>
  <c r="E249" i="26" s="1"/>
  <c r="F249" i="26" s="1"/>
  <c r="G249" i="26" s="1"/>
  <c r="A250" i="26" s="1"/>
  <c r="B250" i="26" s="1"/>
  <c r="C250" i="26" s="1"/>
  <c r="D250" i="26" s="1"/>
  <c r="E250" i="26" s="1"/>
  <c r="F250" i="26" s="1"/>
  <c r="G250" i="26" s="1"/>
  <c r="A251" i="26" s="1"/>
  <c r="B251" i="26" s="1"/>
  <c r="C251" i="26" s="1"/>
  <c r="D251" i="26" s="1"/>
  <c r="E251" i="26" s="1"/>
  <c r="F251" i="26" s="1"/>
  <c r="G251" i="26" s="1"/>
  <c r="A252" i="26" s="1"/>
  <c r="B252" i="26" s="1"/>
  <c r="C252" i="26" s="1"/>
  <c r="D252" i="26" s="1"/>
  <c r="E252" i="26" s="1"/>
  <c r="F252" i="26" s="1"/>
  <c r="G252" i="26" s="1"/>
  <c r="A253" i="26" s="1"/>
  <c r="B253" i="26" s="1"/>
  <c r="C253" i="26" s="1"/>
  <c r="D253" i="26" s="1"/>
  <c r="E253" i="26" s="1"/>
  <c r="F253" i="26" s="1"/>
  <c r="G253" i="26" s="1"/>
  <c r="A300" i="26"/>
  <c r="A302" i="26" s="1"/>
  <c r="B302" i="26" s="1"/>
  <c r="C302" i="26" s="1"/>
  <c r="D302" i="26" s="1"/>
  <c r="E302" i="26" s="1"/>
  <c r="F302" i="26" s="1"/>
  <c r="G302" i="26" s="1"/>
  <c r="A303" i="26" s="1"/>
  <c r="B303" i="26" s="1"/>
  <c r="C303" i="26" s="1"/>
  <c r="D303" i="26" s="1"/>
  <c r="E303" i="26" s="1"/>
  <c r="F303" i="26" s="1"/>
  <c r="G303" i="26" s="1"/>
  <c r="A304" i="26" s="1"/>
  <c r="B304" i="26" s="1"/>
  <c r="C304" i="26" s="1"/>
  <c r="D304" i="26" s="1"/>
  <c r="E304" i="26" s="1"/>
  <c r="F304" i="26" s="1"/>
  <c r="G304" i="26" s="1"/>
  <c r="A305" i="26" s="1"/>
  <c r="B305" i="26" s="1"/>
  <c r="C305" i="26" s="1"/>
  <c r="D305" i="26" s="1"/>
  <c r="E305" i="26" s="1"/>
  <c r="F305" i="26" s="1"/>
  <c r="G305" i="26" s="1"/>
  <c r="A306" i="26" s="1"/>
  <c r="B306" i="26" s="1"/>
  <c r="C306" i="26" s="1"/>
  <c r="D306" i="26" s="1"/>
  <c r="E306" i="26" s="1"/>
  <c r="F306" i="26" s="1"/>
  <c r="G306" i="26" s="1"/>
  <c r="A307" i="26" s="1"/>
  <c r="B307" i="26" s="1"/>
  <c r="C307" i="26" s="1"/>
  <c r="D307" i="26" s="1"/>
  <c r="E307" i="26" s="1"/>
  <c r="F307" i="26" s="1"/>
  <c r="G307" i="26" s="1"/>
  <c r="A264" i="26"/>
  <c r="B264" i="26" s="1"/>
  <c r="C264" i="26" s="1"/>
  <c r="D264" i="26" s="1"/>
  <c r="E264" i="26" s="1"/>
  <c r="F264" i="26" s="1"/>
  <c r="G264" i="26" s="1"/>
  <c r="A265" i="26" s="1"/>
  <c r="B265" i="26" s="1"/>
  <c r="C265" i="26" s="1"/>
  <c r="D265" i="26" s="1"/>
  <c r="E265" i="26" s="1"/>
  <c r="F265" i="26" s="1"/>
  <c r="G265" i="26" s="1"/>
  <c r="A266" i="26" s="1"/>
  <c r="B266" i="26" s="1"/>
  <c r="C266" i="26" s="1"/>
  <c r="D266" i="26" s="1"/>
  <c r="E266" i="26" s="1"/>
  <c r="F266" i="26" s="1"/>
  <c r="G266" i="26" s="1"/>
  <c r="A267" i="26" s="1"/>
  <c r="B267" i="26" s="1"/>
  <c r="C267" i="26" s="1"/>
  <c r="D267" i="26" s="1"/>
  <c r="E267" i="26" s="1"/>
  <c r="F267" i="26" s="1"/>
  <c r="G267" i="26" s="1"/>
  <c r="A268" i="26" s="1"/>
  <c r="B268" i="26" s="1"/>
  <c r="C268" i="26" s="1"/>
  <c r="D268" i="26" s="1"/>
  <c r="E268" i="26" s="1"/>
  <c r="F268" i="26" s="1"/>
  <c r="G268" i="26" s="1"/>
  <c r="A269" i="26" s="1"/>
  <c r="B269" i="26" s="1"/>
  <c r="C269" i="26" s="1"/>
  <c r="D269" i="26" s="1"/>
  <c r="E269" i="26" s="1"/>
  <c r="F269" i="26" s="1"/>
  <c r="G269" i="26" s="1"/>
  <c r="A316" i="26"/>
  <c r="A318" i="26" s="1"/>
  <c r="B318" i="26" s="1"/>
  <c r="C318" i="26" s="1"/>
  <c r="D318" i="26" s="1"/>
  <c r="E318" i="26" s="1"/>
  <c r="F318" i="26" s="1"/>
  <c r="G318" i="26" s="1"/>
  <c r="A319" i="26" s="1"/>
  <c r="B319" i="26" s="1"/>
  <c r="C319" i="26" s="1"/>
  <c r="D319" i="26" s="1"/>
  <c r="E319" i="26" s="1"/>
  <c r="F319" i="26" s="1"/>
  <c r="G319" i="26" s="1"/>
  <c r="A320" i="26" s="1"/>
  <c r="B320" i="26" s="1"/>
  <c r="C320" i="26" s="1"/>
  <c r="D320" i="26" s="1"/>
  <c r="E320" i="26" s="1"/>
  <c r="F320" i="26" s="1"/>
  <c r="G320" i="26" s="1"/>
  <c r="A321" i="26" s="1"/>
  <c r="B321" i="26" s="1"/>
  <c r="C321" i="26" s="1"/>
  <c r="D321" i="26" s="1"/>
  <c r="E321" i="26" s="1"/>
  <c r="F321" i="26" s="1"/>
  <c r="G321" i="26" s="1"/>
  <c r="A322" i="26" s="1"/>
  <c r="B322" i="26" s="1"/>
  <c r="C322" i="26" s="1"/>
  <c r="D322" i="26" s="1"/>
  <c r="E322" i="26" s="1"/>
  <c r="F322" i="26" s="1"/>
  <c r="G322" i="26" s="1"/>
  <c r="A323" i="26" s="1"/>
  <c r="B323" i="26" s="1"/>
  <c r="C323" i="26" s="1"/>
  <c r="D323" i="26" s="1"/>
  <c r="E323" i="26" s="1"/>
  <c r="F323" i="26" s="1"/>
  <c r="G323" i="26" s="1"/>
  <c r="AW1" i="26"/>
  <c r="AS2" i="26"/>
  <c r="D308" i="22"/>
  <c r="A310" i="22" s="1"/>
  <c r="B310" i="22" s="1"/>
  <c r="C310" i="22" s="1"/>
  <c r="D310" i="22" s="1"/>
  <c r="E310" i="22" s="1"/>
  <c r="F310" i="22" s="1"/>
  <c r="G310" i="22" s="1"/>
  <c r="A311" i="22" s="1"/>
  <c r="B311" i="22" s="1"/>
  <c r="C311" i="22" s="1"/>
  <c r="D311" i="22" s="1"/>
  <c r="E311" i="22" s="1"/>
  <c r="F311" i="22" s="1"/>
  <c r="G311" i="22" s="1"/>
  <c r="A312" i="22" s="1"/>
  <c r="B312" i="22" s="1"/>
  <c r="C312" i="22" s="1"/>
  <c r="D312" i="22" s="1"/>
  <c r="E312" i="22" s="1"/>
  <c r="F312" i="22" s="1"/>
  <c r="G312" i="22" s="1"/>
  <c r="A313" i="22" s="1"/>
  <c r="B313" i="22" s="1"/>
  <c r="C313" i="22" s="1"/>
  <c r="D313" i="22" s="1"/>
  <c r="E313" i="22" s="1"/>
  <c r="F313" i="22" s="1"/>
  <c r="G313" i="22" s="1"/>
  <c r="A314" i="22" s="1"/>
  <c r="B314" i="22" s="1"/>
  <c r="C314" i="22" s="1"/>
  <c r="D314" i="22" s="1"/>
  <c r="E314" i="22" s="1"/>
  <c r="F314" i="22" s="1"/>
  <c r="G314" i="22" s="1"/>
  <c r="A315" i="22" s="1"/>
  <c r="B315" i="22" s="1"/>
  <c r="C315" i="22" s="1"/>
  <c r="D315" i="22" s="1"/>
  <c r="E315" i="22" s="1"/>
  <c r="F315" i="22" s="1"/>
  <c r="G315" i="22" s="1"/>
  <c r="A256" i="22"/>
  <c r="B256" i="22" s="1"/>
  <c r="C256" i="22" s="1"/>
  <c r="D256" i="22" s="1"/>
  <c r="E256" i="22" s="1"/>
  <c r="F256" i="22" s="1"/>
  <c r="G256" i="22" s="1"/>
  <c r="A257" i="22" s="1"/>
  <c r="B257" i="22" s="1"/>
  <c r="C257" i="22" s="1"/>
  <c r="D257" i="22" s="1"/>
  <c r="E257" i="22" s="1"/>
  <c r="F257" i="22" s="1"/>
  <c r="G257" i="22" s="1"/>
  <c r="A258" i="22" s="1"/>
  <c r="B258" i="22" s="1"/>
  <c r="C258" i="22" s="1"/>
  <c r="D258" i="22" s="1"/>
  <c r="E258" i="22" s="1"/>
  <c r="F258" i="22" s="1"/>
  <c r="G258" i="22" s="1"/>
  <c r="A259" i="22" s="1"/>
  <c r="B259" i="22" s="1"/>
  <c r="C259" i="22" s="1"/>
  <c r="D259" i="22" s="1"/>
  <c r="E259" i="22" s="1"/>
  <c r="F259" i="22" s="1"/>
  <c r="G259" i="22" s="1"/>
  <c r="A260" i="22" s="1"/>
  <c r="B260" i="22" s="1"/>
  <c r="C260" i="22" s="1"/>
  <c r="D260" i="22" s="1"/>
  <c r="E260" i="22" s="1"/>
  <c r="F260" i="22" s="1"/>
  <c r="G260" i="22" s="1"/>
  <c r="A261" i="22" s="1"/>
  <c r="B261" i="22" s="1"/>
  <c r="C261" i="22" s="1"/>
  <c r="D261" i="22" s="1"/>
  <c r="E261" i="22" s="1"/>
  <c r="F261" i="22" s="1"/>
  <c r="G261" i="22" s="1"/>
  <c r="I55" i="25"/>
  <c r="BI2" i="25"/>
  <c r="D316" i="25"/>
  <c r="A318" i="25" s="1"/>
  <c r="B318" i="25" s="1"/>
  <c r="C318" i="25" s="1"/>
  <c r="D318" i="25" s="1"/>
  <c r="E318" i="25" s="1"/>
  <c r="F318" i="25" s="1"/>
  <c r="G318" i="25" s="1"/>
  <c r="A319" i="25" s="1"/>
  <c r="B319" i="25" s="1"/>
  <c r="C319" i="25" s="1"/>
  <c r="D319" i="25" s="1"/>
  <c r="E319" i="25" s="1"/>
  <c r="F319" i="25" s="1"/>
  <c r="G319" i="25" s="1"/>
  <c r="A320" i="25" s="1"/>
  <c r="B320" i="25" s="1"/>
  <c r="C320" i="25" s="1"/>
  <c r="D320" i="25" s="1"/>
  <c r="E320" i="25" s="1"/>
  <c r="F320" i="25" s="1"/>
  <c r="G320" i="25" s="1"/>
  <c r="A321" i="25" s="1"/>
  <c r="B321" i="25" s="1"/>
  <c r="C321" i="25" s="1"/>
  <c r="D321" i="25" s="1"/>
  <c r="E321" i="25" s="1"/>
  <c r="F321" i="25" s="1"/>
  <c r="G321" i="25" s="1"/>
  <c r="A322" i="25" s="1"/>
  <c r="B322" i="25" s="1"/>
  <c r="C322" i="25" s="1"/>
  <c r="D322" i="25" s="1"/>
  <c r="E322" i="25" s="1"/>
  <c r="F322" i="25" s="1"/>
  <c r="G322" i="25" s="1"/>
  <c r="A323" i="25" s="1"/>
  <c r="B323" i="25" s="1"/>
  <c r="C323" i="25" s="1"/>
  <c r="D323" i="25" s="1"/>
  <c r="E323" i="25" s="1"/>
  <c r="F323" i="25" s="1"/>
  <c r="G323" i="25" s="1"/>
  <c r="A264" i="25"/>
  <c r="B264" i="25" s="1"/>
  <c r="C264" i="25" s="1"/>
  <c r="D264" i="25" s="1"/>
  <c r="E264" i="25" s="1"/>
  <c r="F264" i="25" s="1"/>
  <c r="G264" i="25" s="1"/>
  <c r="A265" i="25" s="1"/>
  <c r="B265" i="25" s="1"/>
  <c r="C265" i="25" s="1"/>
  <c r="D265" i="25" s="1"/>
  <c r="E265" i="25" s="1"/>
  <c r="F265" i="25" s="1"/>
  <c r="G265" i="25" s="1"/>
  <c r="A266" i="25" s="1"/>
  <c r="B266" i="25" s="1"/>
  <c r="C266" i="25" s="1"/>
  <c r="D266" i="25" s="1"/>
  <c r="E266" i="25" s="1"/>
  <c r="F266" i="25" s="1"/>
  <c r="G266" i="25" s="1"/>
  <c r="A267" i="25" s="1"/>
  <c r="B267" i="25" s="1"/>
  <c r="C267" i="25" s="1"/>
  <c r="D267" i="25" s="1"/>
  <c r="E267" i="25" s="1"/>
  <c r="F267" i="25" s="1"/>
  <c r="G267" i="25" s="1"/>
  <c r="A268" i="25" s="1"/>
  <c r="B268" i="25" s="1"/>
  <c r="C268" i="25" s="1"/>
  <c r="D268" i="25" s="1"/>
  <c r="E268" i="25" s="1"/>
  <c r="F268" i="25" s="1"/>
  <c r="G268" i="25" s="1"/>
  <c r="A269" i="25" s="1"/>
  <c r="B269" i="25" s="1"/>
  <c r="C269" i="25" s="1"/>
  <c r="D269" i="25" s="1"/>
  <c r="E269" i="25" s="1"/>
  <c r="F269" i="25" s="1"/>
  <c r="G269" i="25" s="1"/>
  <c r="Q55" i="24"/>
  <c r="T56" i="24" s="1"/>
  <c r="M56" i="24"/>
  <c r="BA2" i="23"/>
  <c r="BE1" i="23"/>
  <c r="BH2" i="23" s="1"/>
  <c r="A248" i="22"/>
  <c r="B248" i="22" s="1"/>
  <c r="C248" i="22" s="1"/>
  <c r="D248" i="22" s="1"/>
  <c r="E248" i="22" s="1"/>
  <c r="F248" i="22" s="1"/>
  <c r="G248" i="22" s="1"/>
  <c r="A249" i="22" s="1"/>
  <c r="B249" i="22" s="1"/>
  <c r="C249" i="22" s="1"/>
  <c r="D249" i="22" s="1"/>
  <c r="E249" i="22" s="1"/>
  <c r="F249" i="22" s="1"/>
  <c r="G249" i="22" s="1"/>
  <c r="A250" i="22" s="1"/>
  <c r="B250" i="22" s="1"/>
  <c r="C250" i="22" s="1"/>
  <c r="D250" i="22" s="1"/>
  <c r="E250" i="22" s="1"/>
  <c r="F250" i="22" s="1"/>
  <c r="G250" i="22" s="1"/>
  <c r="A251" i="22" s="1"/>
  <c r="B251" i="22" s="1"/>
  <c r="C251" i="22" s="1"/>
  <c r="D251" i="22" s="1"/>
  <c r="E251" i="22" s="1"/>
  <c r="F251" i="22" s="1"/>
  <c r="G251" i="22" s="1"/>
  <c r="A252" i="22" s="1"/>
  <c r="B252" i="22" s="1"/>
  <c r="C252" i="22" s="1"/>
  <c r="D252" i="22" s="1"/>
  <c r="E252" i="22" s="1"/>
  <c r="F252" i="22" s="1"/>
  <c r="G252" i="22" s="1"/>
  <c r="A253" i="22" s="1"/>
  <c r="B253" i="22" s="1"/>
  <c r="C253" i="22" s="1"/>
  <c r="D253" i="22" s="1"/>
  <c r="E253" i="22" s="1"/>
  <c r="F253" i="22" s="1"/>
  <c r="G253" i="22" s="1"/>
  <c r="A300" i="22"/>
  <c r="A302" i="22" s="1"/>
  <c r="B302" i="22" s="1"/>
  <c r="C302" i="22" s="1"/>
  <c r="D302" i="22" s="1"/>
  <c r="E302" i="22" s="1"/>
  <c r="F302" i="22" s="1"/>
  <c r="G302" i="22" s="1"/>
  <c r="A303" i="22" s="1"/>
  <c r="B303" i="22" s="1"/>
  <c r="C303" i="22" s="1"/>
  <c r="D303" i="22" s="1"/>
  <c r="E303" i="22" s="1"/>
  <c r="F303" i="22" s="1"/>
  <c r="G303" i="22" s="1"/>
  <c r="A304" i="22" s="1"/>
  <c r="B304" i="22" s="1"/>
  <c r="C304" i="22" s="1"/>
  <c r="D304" i="22" s="1"/>
  <c r="E304" i="22" s="1"/>
  <c r="F304" i="22" s="1"/>
  <c r="G304" i="22" s="1"/>
  <c r="A305" i="22" s="1"/>
  <c r="B305" i="22" s="1"/>
  <c r="C305" i="22" s="1"/>
  <c r="D305" i="22" s="1"/>
  <c r="E305" i="22" s="1"/>
  <c r="F305" i="22" s="1"/>
  <c r="G305" i="22" s="1"/>
  <c r="A306" i="22" s="1"/>
  <c r="B306" i="22" s="1"/>
  <c r="C306" i="22" s="1"/>
  <c r="D306" i="22" s="1"/>
  <c r="E306" i="22" s="1"/>
  <c r="F306" i="22" s="1"/>
  <c r="G306" i="22" s="1"/>
  <c r="A307" i="22" s="1"/>
  <c r="B307" i="22" s="1"/>
  <c r="C307" i="22" s="1"/>
  <c r="D307" i="22" s="1"/>
  <c r="E307" i="22" s="1"/>
  <c r="F307" i="22" s="1"/>
  <c r="G307" i="22" s="1"/>
  <c r="BE1" i="22"/>
  <c r="BH2" i="22" s="1"/>
  <c r="BA2" i="22"/>
  <c r="BE1" i="21"/>
  <c r="BH2" i="21" s="1"/>
  <c r="BA2" i="21"/>
  <c r="BE1" i="20"/>
  <c r="BH2" i="20" s="1"/>
  <c r="BA2" i="20"/>
  <c r="AS2" i="19"/>
  <c r="AW1" i="19"/>
  <c r="AZ2" i="19" s="1"/>
  <c r="A248" i="19"/>
  <c r="B248" i="19" s="1"/>
  <c r="C248" i="19" s="1"/>
  <c r="D248" i="19" s="1"/>
  <c r="E248" i="19" s="1"/>
  <c r="F248" i="19" s="1"/>
  <c r="G248" i="19" s="1"/>
  <c r="A249" i="19" s="1"/>
  <c r="B249" i="19" s="1"/>
  <c r="C249" i="19" s="1"/>
  <c r="D249" i="19" s="1"/>
  <c r="E249" i="19" s="1"/>
  <c r="F249" i="19" s="1"/>
  <c r="G249" i="19" s="1"/>
  <c r="A250" i="19" s="1"/>
  <c r="B250" i="19" s="1"/>
  <c r="C250" i="19" s="1"/>
  <c r="D250" i="19" s="1"/>
  <c r="E250" i="19" s="1"/>
  <c r="F250" i="19" s="1"/>
  <c r="G250" i="19" s="1"/>
  <c r="A251" i="19" s="1"/>
  <c r="B251" i="19" s="1"/>
  <c r="C251" i="19" s="1"/>
  <c r="D251" i="19" s="1"/>
  <c r="E251" i="19" s="1"/>
  <c r="F251" i="19" s="1"/>
  <c r="G251" i="19" s="1"/>
  <c r="A252" i="19" s="1"/>
  <c r="B252" i="19" s="1"/>
  <c r="C252" i="19" s="1"/>
  <c r="D252" i="19" s="1"/>
  <c r="E252" i="19" s="1"/>
  <c r="F252" i="19" s="1"/>
  <c r="G252" i="19" s="1"/>
  <c r="A253" i="19" s="1"/>
  <c r="B253" i="19" s="1"/>
  <c r="C253" i="19" s="1"/>
  <c r="D253" i="19" s="1"/>
  <c r="E253" i="19" s="1"/>
  <c r="F253" i="19" s="1"/>
  <c r="G253" i="19" s="1"/>
  <c r="A300" i="19"/>
  <c r="A302" i="19" s="1"/>
  <c r="B302" i="19" s="1"/>
  <c r="C302" i="19" s="1"/>
  <c r="D302" i="19" s="1"/>
  <c r="E302" i="19" s="1"/>
  <c r="F302" i="19" s="1"/>
  <c r="G302" i="19" s="1"/>
  <c r="A303" i="19" s="1"/>
  <c r="B303" i="19" s="1"/>
  <c r="C303" i="19" s="1"/>
  <c r="D303" i="19" s="1"/>
  <c r="E303" i="19" s="1"/>
  <c r="F303" i="19" s="1"/>
  <c r="G303" i="19" s="1"/>
  <c r="A304" i="19" s="1"/>
  <c r="B304" i="19" s="1"/>
  <c r="C304" i="19" s="1"/>
  <c r="D304" i="19" s="1"/>
  <c r="E304" i="19" s="1"/>
  <c r="F304" i="19" s="1"/>
  <c r="G304" i="19" s="1"/>
  <c r="A305" i="19" s="1"/>
  <c r="B305" i="19" s="1"/>
  <c r="C305" i="19" s="1"/>
  <c r="D305" i="19" s="1"/>
  <c r="E305" i="19" s="1"/>
  <c r="F305" i="19" s="1"/>
  <c r="G305" i="19" s="1"/>
  <c r="A306" i="19" s="1"/>
  <c r="B306" i="19" s="1"/>
  <c r="C306" i="19" s="1"/>
  <c r="D306" i="19" s="1"/>
  <c r="E306" i="19" s="1"/>
  <c r="F306" i="19" s="1"/>
  <c r="G306" i="19" s="1"/>
  <c r="A307" i="19" s="1"/>
  <c r="B307" i="19" s="1"/>
  <c r="C307" i="19" s="1"/>
  <c r="D307" i="19" s="1"/>
  <c r="E307" i="19" s="1"/>
  <c r="F307" i="19" s="1"/>
  <c r="G307" i="19" s="1"/>
  <c r="A316" i="18"/>
  <c r="A318" i="18" s="1"/>
  <c r="B318" i="18" s="1"/>
  <c r="C318" i="18" s="1"/>
  <c r="D318" i="18" s="1"/>
  <c r="E318" i="18" s="1"/>
  <c r="F318" i="18" s="1"/>
  <c r="G318" i="18" s="1"/>
  <c r="A319" i="18" s="1"/>
  <c r="B319" i="18" s="1"/>
  <c r="C319" i="18" s="1"/>
  <c r="D319" i="18" s="1"/>
  <c r="E319" i="18" s="1"/>
  <c r="F319" i="18" s="1"/>
  <c r="G319" i="18" s="1"/>
  <c r="A320" i="18" s="1"/>
  <c r="B320" i="18" s="1"/>
  <c r="C320" i="18" s="1"/>
  <c r="D320" i="18" s="1"/>
  <c r="E320" i="18" s="1"/>
  <c r="F320" i="18" s="1"/>
  <c r="G320" i="18" s="1"/>
  <c r="A321" i="18" s="1"/>
  <c r="B321" i="18" s="1"/>
  <c r="C321" i="18" s="1"/>
  <c r="D321" i="18" s="1"/>
  <c r="E321" i="18" s="1"/>
  <c r="F321" i="18" s="1"/>
  <c r="G321" i="18" s="1"/>
  <c r="A322" i="18" s="1"/>
  <c r="B322" i="18" s="1"/>
  <c r="C322" i="18" s="1"/>
  <c r="D322" i="18" s="1"/>
  <c r="E322" i="18" s="1"/>
  <c r="F322" i="18" s="1"/>
  <c r="G322" i="18" s="1"/>
  <c r="A323" i="18" s="1"/>
  <c r="B323" i="18" s="1"/>
  <c r="C323" i="18" s="1"/>
  <c r="D323" i="18" s="1"/>
  <c r="E323" i="18" s="1"/>
  <c r="F323" i="18" s="1"/>
  <c r="G323" i="18" s="1"/>
  <c r="A264" i="18"/>
  <c r="B264" i="18" s="1"/>
  <c r="C264" i="18" s="1"/>
  <c r="D264" i="18" s="1"/>
  <c r="E264" i="18" s="1"/>
  <c r="F264" i="18" s="1"/>
  <c r="G264" i="18" s="1"/>
  <c r="A265" i="18" s="1"/>
  <c r="B265" i="18" s="1"/>
  <c r="C265" i="18" s="1"/>
  <c r="D265" i="18" s="1"/>
  <c r="E265" i="18" s="1"/>
  <c r="F265" i="18" s="1"/>
  <c r="G265" i="18" s="1"/>
  <c r="A266" i="18" s="1"/>
  <c r="B266" i="18" s="1"/>
  <c r="C266" i="18" s="1"/>
  <c r="D266" i="18" s="1"/>
  <c r="E266" i="18" s="1"/>
  <c r="F266" i="18" s="1"/>
  <c r="G266" i="18" s="1"/>
  <c r="A267" i="18" s="1"/>
  <c r="B267" i="18" s="1"/>
  <c r="C267" i="18" s="1"/>
  <c r="D267" i="18" s="1"/>
  <c r="E267" i="18" s="1"/>
  <c r="F267" i="18" s="1"/>
  <c r="G267" i="18" s="1"/>
  <c r="A268" i="18" s="1"/>
  <c r="B268" i="18" s="1"/>
  <c r="C268" i="18" s="1"/>
  <c r="D268" i="18" s="1"/>
  <c r="E268" i="18" s="1"/>
  <c r="F268" i="18" s="1"/>
  <c r="G268" i="18" s="1"/>
  <c r="A269" i="18" s="1"/>
  <c r="B269" i="18" s="1"/>
  <c r="C269" i="18" s="1"/>
  <c r="D269" i="18" s="1"/>
  <c r="E269" i="18" s="1"/>
  <c r="F269" i="18" s="1"/>
  <c r="G269" i="18" s="1"/>
  <c r="A300" i="18"/>
  <c r="A302" i="18" s="1"/>
  <c r="B302" i="18" s="1"/>
  <c r="C302" i="18" s="1"/>
  <c r="D302" i="18" s="1"/>
  <c r="E302" i="18" s="1"/>
  <c r="F302" i="18" s="1"/>
  <c r="G302" i="18" s="1"/>
  <c r="A303" i="18" s="1"/>
  <c r="B303" i="18" s="1"/>
  <c r="C303" i="18" s="1"/>
  <c r="D303" i="18" s="1"/>
  <c r="E303" i="18" s="1"/>
  <c r="F303" i="18" s="1"/>
  <c r="G303" i="18" s="1"/>
  <c r="A304" i="18" s="1"/>
  <c r="B304" i="18" s="1"/>
  <c r="C304" i="18" s="1"/>
  <c r="D304" i="18" s="1"/>
  <c r="E304" i="18" s="1"/>
  <c r="F304" i="18" s="1"/>
  <c r="G304" i="18" s="1"/>
  <c r="A305" i="18" s="1"/>
  <c r="B305" i="18" s="1"/>
  <c r="C305" i="18" s="1"/>
  <c r="D305" i="18" s="1"/>
  <c r="E305" i="18" s="1"/>
  <c r="F305" i="18" s="1"/>
  <c r="G305" i="18" s="1"/>
  <c r="A306" i="18" s="1"/>
  <c r="B306" i="18" s="1"/>
  <c r="C306" i="18" s="1"/>
  <c r="D306" i="18" s="1"/>
  <c r="E306" i="18" s="1"/>
  <c r="F306" i="18" s="1"/>
  <c r="G306" i="18" s="1"/>
  <c r="A307" i="18" s="1"/>
  <c r="B307" i="18" s="1"/>
  <c r="C307" i="18" s="1"/>
  <c r="D307" i="18" s="1"/>
  <c r="E307" i="18" s="1"/>
  <c r="F307" i="18" s="1"/>
  <c r="G307" i="18" s="1"/>
  <c r="A248" i="18"/>
  <c r="B248" i="18" s="1"/>
  <c r="C248" i="18" s="1"/>
  <c r="D248" i="18" s="1"/>
  <c r="E248" i="18" s="1"/>
  <c r="F248" i="18" s="1"/>
  <c r="G248" i="18" s="1"/>
  <c r="A249" i="18" s="1"/>
  <c r="B249" i="18" s="1"/>
  <c r="C249" i="18" s="1"/>
  <c r="D249" i="18" s="1"/>
  <c r="E249" i="18" s="1"/>
  <c r="F249" i="18" s="1"/>
  <c r="G249" i="18" s="1"/>
  <c r="A250" i="18" s="1"/>
  <c r="B250" i="18" s="1"/>
  <c r="C250" i="18" s="1"/>
  <c r="D250" i="18" s="1"/>
  <c r="E250" i="18" s="1"/>
  <c r="F250" i="18" s="1"/>
  <c r="G250" i="18" s="1"/>
  <c r="A251" i="18" s="1"/>
  <c r="B251" i="18" s="1"/>
  <c r="C251" i="18" s="1"/>
  <c r="D251" i="18" s="1"/>
  <c r="E251" i="18" s="1"/>
  <c r="F251" i="18" s="1"/>
  <c r="G251" i="18" s="1"/>
  <c r="A252" i="18" s="1"/>
  <c r="B252" i="18" s="1"/>
  <c r="C252" i="18" s="1"/>
  <c r="D252" i="18" s="1"/>
  <c r="E252" i="18" s="1"/>
  <c r="F252" i="18" s="1"/>
  <c r="G252" i="18" s="1"/>
  <c r="A253" i="18" s="1"/>
  <c r="B253" i="18" s="1"/>
  <c r="C253" i="18" s="1"/>
  <c r="D253" i="18" s="1"/>
  <c r="E253" i="18" s="1"/>
  <c r="F253" i="18" s="1"/>
  <c r="G253" i="18" s="1"/>
  <c r="A256" i="18"/>
  <c r="B256" i="18" s="1"/>
  <c r="C256" i="18" s="1"/>
  <c r="D256" i="18" s="1"/>
  <c r="E256" i="18" s="1"/>
  <c r="F256" i="18" s="1"/>
  <c r="G256" i="18" s="1"/>
  <c r="A257" i="18" s="1"/>
  <c r="B257" i="18" s="1"/>
  <c r="C257" i="18" s="1"/>
  <c r="D257" i="18" s="1"/>
  <c r="E257" i="18" s="1"/>
  <c r="F257" i="18" s="1"/>
  <c r="G257" i="18" s="1"/>
  <c r="A258" i="18" s="1"/>
  <c r="B258" i="18" s="1"/>
  <c r="C258" i="18" s="1"/>
  <c r="D258" i="18" s="1"/>
  <c r="E258" i="18" s="1"/>
  <c r="F258" i="18" s="1"/>
  <c r="G258" i="18" s="1"/>
  <c r="A259" i="18" s="1"/>
  <c r="B259" i="18" s="1"/>
  <c r="C259" i="18" s="1"/>
  <c r="D259" i="18" s="1"/>
  <c r="E259" i="18" s="1"/>
  <c r="F259" i="18" s="1"/>
  <c r="G259" i="18" s="1"/>
  <c r="A260" i="18" s="1"/>
  <c r="B260" i="18" s="1"/>
  <c r="C260" i="18" s="1"/>
  <c r="D260" i="18" s="1"/>
  <c r="E260" i="18" s="1"/>
  <c r="F260" i="18" s="1"/>
  <c r="G260" i="18" s="1"/>
  <c r="A261" i="18" s="1"/>
  <c r="B261" i="18" s="1"/>
  <c r="C261" i="18" s="1"/>
  <c r="D261" i="18" s="1"/>
  <c r="E261" i="18" s="1"/>
  <c r="F261" i="18" s="1"/>
  <c r="G261" i="18" s="1"/>
  <c r="A308" i="18"/>
  <c r="A310" i="18" s="1"/>
  <c r="B310" i="18" s="1"/>
  <c r="C310" i="18" s="1"/>
  <c r="D310" i="18" s="1"/>
  <c r="E310" i="18" s="1"/>
  <c r="F310" i="18" s="1"/>
  <c r="G310" i="18" s="1"/>
  <c r="A311" i="18" s="1"/>
  <c r="B311" i="18" s="1"/>
  <c r="C311" i="18" s="1"/>
  <c r="D311" i="18" s="1"/>
  <c r="E311" i="18" s="1"/>
  <c r="F311" i="18" s="1"/>
  <c r="G311" i="18" s="1"/>
  <c r="A312" i="18" s="1"/>
  <c r="B312" i="18" s="1"/>
  <c r="C312" i="18" s="1"/>
  <c r="D312" i="18" s="1"/>
  <c r="E312" i="18" s="1"/>
  <c r="F312" i="18" s="1"/>
  <c r="G312" i="18" s="1"/>
  <c r="A313" i="18" s="1"/>
  <c r="B313" i="18" s="1"/>
  <c r="C313" i="18" s="1"/>
  <c r="D313" i="18" s="1"/>
  <c r="E313" i="18" s="1"/>
  <c r="F313" i="18" s="1"/>
  <c r="G313" i="18" s="1"/>
  <c r="A314" i="18" s="1"/>
  <c r="B314" i="18" s="1"/>
  <c r="C314" i="18" s="1"/>
  <c r="D314" i="18" s="1"/>
  <c r="E314" i="18" s="1"/>
  <c r="F314" i="18" s="1"/>
  <c r="G314" i="18" s="1"/>
  <c r="A315" i="18" s="1"/>
  <c r="B315" i="18" s="1"/>
  <c r="C315" i="18" s="1"/>
  <c r="D315" i="18" s="1"/>
  <c r="E315" i="18" s="1"/>
  <c r="F315" i="18" s="1"/>
  <c r="G315" i="18" s="1"/>
  <c r="BA2" i="18"/>
  <c r="BE1" i="18"/>
  <c r="BH2" i="18" s="1"/>
  <c r="D262" i="17"/>
  <c r="A210" i="17"/>
  <c r="B210" i="17" s="1"/>
  <c r="C210" i="17" s="1"/>
  <c r="D210" i="17" s="1"/>
  <c r="E210" i="17" s="1"/>
  <c r="F210" i="17" s="1"/>
  <c r="G210" i="17" s="1"/>
  <c r="A211" i="17" s="1"/>
  <c r="B211" i="17" s="1"/>
  <c r="C211" i="17" s="1"/>
  <c r="D211" i="17" s="1"/>
  <c r="E211" i="17" s="1"/>
  <c r="F211" i="17" s="1"/>
  <c r="G211" i="17" s="1"/>
  <c r="A212" i="17" s="1"/>
  <c r="B212" i="17" s="1"/>
  <c r="C212" i="17" s="1"/>
  <c r="D212" i="17" s="1"/>
  <c r="E212" i="17" s="1"/>
  <c r="F212" i="17" s="1"/>
  <c r="G212" i="17" s="1"/>
  <c r="A213" i="17" s="1"/>
  <c r="B213" i="17" s="1"/>
  <c r="C213" i="17" s="1"/>
  <c r="D213" i="17" s="1"/>
  <c r="E213" i="17" s="1"/>
  <c r="F213" i="17" s="1"/>
  <c r="G213" i="17" s="1"/>
  <c r="A214" i="17" s="1"/>
  <c r="B214" i="17" s="1"/>
  <c r="C214" i="17" s="1"/>
  <c r="D214" i="17" s="1"/>
  <c r="E214" i="17" s="1"/>
  <c r="F214" i="17" s="1"/>
  <c r="G214" i="17" s="1"/>
  <c r="A215" i="17" s="1"/>
  <c r="B215" i="17" s="1"/>
  <c r="C215" i="17" s="1"/>
  <c r="D215" i="17" s="1"/>
  <c r="E215" i="17" s="1"/>
  <c r="F215" i="17" s="1"/>
  <c r="G215" i="17" s="1"/>
  <c r="A308" i="17"/>
  <c r="A310" i="17" s="1"/>
  <c r="B310" i="17" s="1"/>
  <c r="C310" i="17" s="1"/>
  <c r="D310" i="17" s="1"/>
  <c r="E310" i="17" s="1"/>
  <c r="F310" i="17" s="1"/>
  <c r="G310" i="17" s="1"/>
  <c r="A311" i="17" s="1"/>
  <c r="B311" i="17" s="1"/>
  <c r="C311" i="17" s="1"/>
  <c r="D311" i="17" s="1"/>
  <c r="E311" i="17" s="1"/>
  <c r="F311" i="17" s="1"/>
  <c r="G311" i="17" s="1"/>
  <c r="A312" i="17" s="1"/>
  <c r="B312" i="17" s="1"/>
  <c r="C312" i="17" s="1"/>
  <c r="D312" i="17" s="1"/>
  <c r="E312" i="17" s="1"/>
  <c r="F312" i="17" s="1"/>
  <c r="G312" i="17" s="1"/>
  <c r="A313" i="17" s="1"/>
  <c r="B313" i="17" s="1"/>
  <c r="C313" i="17" s="1"/>
  <c r="D313" i="17" s="1"/>
  <c r="E313" i="17" s="1"/>
  <c r="F313" i="17" s="1"/>
  <c r="G313" i="17" s="1"/>
  <c r="A314" i="17" s="1"/>
  <c r="B314" i="17" s="1"/>
  <c r="C314" i="17" s="1"/>
  <c r="D314" i="17" s="1"/>
  <c r="E314" i="17" s="1"/>
  <c r="F314" i="17" s="1"/>
  <c r="G314" i="17" s="1"/>
  <c r="A315" i="17" s="1"/>
  <c r="B315" i="17" s="1"/>
  <c r="C315" i="17" s="1"/>
  <c r="D315" i="17" s="1"/>
  <c r="E315" i="17" s="1"/>
  <c r="F315" i="17" s="1"/>
  <c r="G315" i="17" s="1"/>
  <c r="A256" i="17"/>
  <c r="B256" i="17" s="1"/>
  <c r="C256" i="17" s="1"/>
  <c r="D256" i="17" s="1"/>
  <c r="E256" i="17" s="1"/>
  <c r="F256" i="17" s="1"/>
  <c r="G256" i="17" s="1"/>
  <c r="A257" i="17" s="1"/>
  <c r="B257" i="17" s="1"/>
  <c r="C257" i="17" s="1"/>
  <c r="D257" i="17" s="1"/>
  <c r="E257" i="17" s="1"/>
  <c r="F257" i="17" s="1"/>
  <c r="G257" i="17" s="1"/>
  <c r="A258" i="17" s="1"/>
  <c r="B258" i="17" s="1"/>
  <c r="C258" i="17" s="1"/>
  <c r="D258" i="17" s="1"/>
  <c r="E258" i="17" s="1"/>
  <c r="F258" i="17" s="1"/>
  <c r="G258" i="17" s="1"/>
  <c r="A259" i="17" s="1"/>
  <c r="B259" i="17" s="1"/>
  <c r="C259" i="17" s="1"/>
  <c r="D259" i="17" s="1"/>
  <c r="E259" i="17" s="1"/>
  <c r="F259" i="17" s="1"/>
  <c r="G259" i="17" s="1"/>
  <c r="A260" i="17" s="1"/>
  <c r="B260" i="17" s="1"/>
  <c r="C260" i="17" s="1"/>
  <c r="D260" i="17" s="1"/>
  <c r="E260" i="17" s="1"/>
  <c r="F260" i="17" s="1"/>
  <c r="G260" i="17" s="1"/>
  <c r="A261" i="17" s="1"/>
  <c r="B261" i="17" s="1"/>
  <c r="C261" i="17" s="1"/>
  <c r="D261" i="17" s="1"/>
  <c r="E261" i="17" s="1"/>
  <c r="F261" i="17" s="1"/>
  <c r="G261" i="17" s="1"/>
  <c r="AS2" i="17"/>
  <c r="AW1" i="17"/>
  <c r="AZ2" i="17" s="1"/>
  <c r="A300" i="17"/>
  <c r="A302" i="17" s="1"/>
  <c r="B302" i="17" s="1"/>
  <c r="C302" i="17" s="1"/>
  <c r="D302" i="17" s="1"/>
  <c r="E302" i="17" s="1"/>
  <c r="F302" i="17" s="1"/>
  <c r="G302" i="17" s="1"/>
  <c r="A303" i="17" s="1"/>
  <c r="B303" i="17" s="1"/>
  <c r="C303" i="17" s="1"/>
  <c r="D303" i="17" s="1"/>
  <c r="E303" i="17" s="1"/>
  <c r="F303" i="17" s="1"/>
  <c r="G303" i="17" s="1"/>
  <c r="A304" i="17" s="1"/>
  <c r="B304" i="17" s="1"/>
  <c r="C304" i="17" s="1"/>
  <c r="D304" i="17" s="1"/>
  <c r="E304" i="17" s="1"/>
  <c r="F304" i="17" s="1"/>
  <c r="G304" i="17" s="1"/>
  <c r="A305" i="17" s="1"/>
  <c r="B305" i="17" s="1"/>
  <c r="C305" i="17" s="1"/>
  <c r="D305" i="17" s="1"/>
  <c r="E305" i="17" s="1"/>
  <c r="F305" i="17" s="1"/>
  <c r="G305" i="17" s="1"/>
  <c r="A306" i="17" s="1"/>
  <c r="B306" i="17" s="1"/>
  <c r="C306" i="17" s="1"/>
  <c r="D306" i="17" s="1"/>
  <c r="E306" i="17" s="1"/>
  <c r="F306" i="17" s="1"/>
  <c r="G306" i="17" s="1"/>
  <c r="A307" i="17" s="1"/>
  <c r="B307" i="17" s="1"/>
  <c r="C307" i="17" s="1"/>
  <c r="D307" i="17" s="1"/>
  <c r="E307" i="17" s="1"/>
  <c r="F307" i="17" s="1"/>
  <c r="G307" i="17" s="1"/>
  <c r="A248" i="17"/>
  <c r="B248" i="17" s="1"/>
  <c r="C248" i="17" s="1"/>
  <c r="D248" i="17" s="1"/>
  <c r="E248" i="17" s="1"/>
  <c r="F248" i="17" s="1"/>
  <c r="G248" i="17" s="1"/>
  <c r="A249" i="17" s="1"/>
  <c r="B249" i="17" s="1"/>
  <c r="C249" i="17" s="1"/>
  <c r="D249" i="17" s="1"/>
  <c r="E249" i="17" s="1"/>
  <c r="F249" i="17" s="1"/>
  <c r="G249" i="17" s="1"/>
  <c r="A250" i="17" s="1"/>
  <c r="B250" i="17" s="1"/>
  <c r="C250" i="17" s="1"/>
  <c r="D250" i="17" s="1"/>
  <c r="E250" i="17" s="1"/>
  <c r="F250" i="17" s="1"/>
  <c r="G250" i="17" s="1"/>
  <c r="A251" i="17" s="1"/>
  <c r="B251" i="17" s="1"/>
  <c r="C251" i="17" s="1"/>
  <c r="D251" i="17" s="1"/>
  <c r="E251" i="17" s="1"/>
  <c r="F251" i="17" s="1"/>
  <c r="G251" i="17" s="1"/>
  <c r="A252" i="17" s="1"/>
  <c r="B252" i="17" s="1"/>
  <c r="C252" i="17" s="1"/>
  <c r="D252" i="17" s="1"/>
  <c r="E252" i="17" s="1"/>
  <c r="F252" i="17" s="1"/>
  <c r="G252" i="17" s="1"/>
  <c r="A253" i="17" s="1"/>
  <c r="B253" i="17" s="1"/>
  <c r="C253" i="17" s="1"/>
  <c r="D253" i="17" s="1"/>
  <c r="E253" i="17" s="1"/>
  <c r="F253" i="17" s="1"/>
  <c r="G253" i="17" s="1"/>
  <c r="I55" i="4"/>
  <c r="BI2" i="4"/>
  <c r="AW1" i="3"/>
  <c r="AS2" i="3"/>
  <c r="BE1" i="26" l="1"/>
  <c r="BA2" i="26"/>
  <c r="Q55" i="25"/>
  <c r="M56" i="25"/>
  <c r="U56" i="24"/>
  <c r="Y55" i="24"/>
  <c r="AB56" i="24" s="1"/>
  <c r="BI2" i="23"/>
  <c r="I55" i="23"/>
  <c r="L56" i="23" s="1"/>
  <c r="I55" i="22"/>
  <c r="L56" i="22" s="1"/>
  <c r="BI2" i="22"/>
  <c r="I55" i="21"/>
  <c r="L56" i="21" s="1"/>
  <c r="BI2" i="21"/>
  <c r="BI2" i="20"/>
  <c r="I55" i="20"/>
  <c r="L56" i="20" s="1"/>
  <c r="BA2" i="19"/>
  <c r="BE1" i="19"/>
  <c r="BH2" i="19" s="1"/>
  <c r="BI2" i="18"/>
  <c r="I55" i="18"/>
  <c r="L56" i="18" s="1"/>
  <c r="BE1" i="17"/>
  <c r="BH2" i="17" s="1"/>
  <c r="BA2" i="17"/>
  <c r="D316" i="17"/>
  <c r="A318" i="17" s="1"/>
  <c r="B318" i="17" s="1"/>
  <c r="C318" i="17" s="1"/>
  <c r="D318" i="17" s="1"/>
  <c r="E318" i="17" s="1"/>
  <c r="F318" i="17" s="1"/>
  <c r="G318" i="17" s="1"/>
  <c r="A319" i="17" s="1"/>
  <c r="B319" i="17" s="1"/>
  <c r="C319" i="17" s="1"/>
  <c r="D319" i="17" s="1"/>
  <c r="E319" i="17" s="1"/>
  <c r="F319" i="17" s="1"/>
  <c r="G319" i="17" s="1"/>
  <c r="A320" i="17" s="1"/>
  <c r="B320" i="17" s="1"/>
  <c r="C320" i="17" s="1"/>
  <c r="D320" i="17" s="1"/>
  <c r="E320" i="17" s="1"/>
  <c r="F320" i="17" s="1"/>
  <c r="G320" i="17" s="1"/>
  <c r="A321" i="17" s="1"/>
  <c r="B321" i="17" s="1"/>
  <c r="C321" i="17" s="1"/>
  <c r="D321" i="17" s="1"/>
  <c r="E321" i="17" s="1"/>
  <c r="F321" i="17" s="1"/>
  <c r="G321" i="17" s="1"/>
  <c r="A322" i="17" s="1"/>
  <c r="B322" i="17" s="1"/>
  <c r="C322" i="17" s="1"/>
  <c r="D322" i="17" s="1"/>
  <c r="E322" i="17" s="1"/>
  <c r="F322" i="17" s="1"/>
  <c r="G322" i="17" s="1"/>
  <c r="A323" i="17" s="1"/>
  <c r="B323" i="17" s="1"/>
  <c r="C323" i="17" s="1"/>
  <c r="D323" i="17" s="1"/>
  <c r="E323" i="17" s="1"/>
  <c r="F323" i="17" s="1"/>
  <c r="G323" i="17" s="1"/>
  <c r="A264" i="17"/>
  <c r="B264" i="17" s="1"/>
  <c r="C264" i="17" s="1"/>
  <c r="D264" i="17" s="1"/>
  <c r="E264" i="17" s="1"/>
  <c r="F264" i="17" s="1"/>
  <c r="G264" i="17" s="1"/>
  <c r="A265" i="17" s="1"/>
  <c r="B265" i="17" s="1"/>
  <c r="C265" i="17" s="1"/>
  <c r="D265" i="17" s="1"/>
  <c r="E265" i="17" s="1"/>
  <c r="F265" i="17" s="1"/>
  <c r="G265" i="17" s="1"/>
  <c r="A266" i="17" s="1"/>
  <c r="B266" i="17" s="1"/>
  <c r="C266" i="17" s="1"/>
  <c r="D266" i="17" s="1"/>
  <c r="E266" i="17" s="1"/>
  <c r="F266" i="17" s="1"/>
  <c r="G266" i="17" s="1"/>
  <c r="A267" i="17" s="1"/>
  <c r="B267" i="17" s="1"/>
  <c r="C267" i="17" s="1"/>
  <c r="D267" i="17" s="1"/>
  <c r="E267" i="17" s="1"/>
  <c r="F267" i="17" s="1"/>
  <c r="G267" i="17" s="1"/>
  <c r="A268" i="17" s="1"/>
  <c r="B268" i="17" s="1"/>
  <c r="C268" i="17" s="1"/>
  <c r="D268" i="17" s="1"/>
  <c r="E268" i="17" s="1"/>
  <c r="F268" i="17" s="1"/>
  <c r="G268" i="17" s="1"/>
  <c r="A269" i="17" s="1"/>
  <c r="B269" i="17" s="1"/>
  <c r="C269" i="17" s="1"/>
  <c r="D269" i="17" s="1"/>
  <c r="E269" i="17" s="1"/>
  <c r="F269" i="17" s="1"/>
  <c r="G269" i="17" s="1"/>
  <c r="Q55" i="4"/>
  <c r="M56" i="4"/>
  <c r="BE1" i="3"/>
  <c r="BA2" i="3"/>
  <c r="BI2" i="26" l="1"/>
  <c r="I55" i="26"/>
  <c r="U56" i="25"/>
  <c r="Y55" i="25"/>
  <c r="AC56" i="24"/>
  <c r="AG55" i="24"/>
  <c r="AJ56" i="24" s="1"/>
  <c r="Q55" i="23"/>
  <c r="T56" i="23" s="1"/>
  <c r="M56" i="23"/>
  <c r="M56" i="22"/>
  <c r="Q55" i="22"/>
  <c r="T56" i="22" s="1"/>
  <c r="Q55" i="21"/>
  <c r="T56" i="21" s="1"/>
  <c r="M56" i="21"/>
  <c r="M56" i="20"/>
  <c r="Q55" i="20"/>
  <c r="T56" i="20" s="1"/>
  <c r="I55" i="19"/>
  <c r="L56" i="19" s="1"/>
  <c r="BI2" i="19"/>
  <c r="M56" i="18"/>
  <c r="Q55" i="18"/>
  <c r="T56" i="18" s="1"/>
  <c r="I55" i="17"/>
  <c r="L56" i="17" s="1"/>
  <c r="BI2" i="17"/>
  <c r="Y55" i="4"/>
  <c r="U56" i="4"/>
  <c r="BI2" i="3"/>
  <c r="I55" i="3"/>
  <c r="M56" i="26" l="1"/>
  <c r="Q55" i="26"/>
  <c r="AC56" i="25"/>
  <c r="AG55" i="25"/>
  <c r="AK56" i="24"/>
  <c r="AO55" i="24"/>
  <c r="AR56" i="24" s="1"/>
  <c r="U56" i="23"/>
  <c r="Y55" i="23"/>
  <c r="AB56" i="23" s="1"/>
  <c r="U56" i="22"/>
  <c r="Y55" i="22"/>
  <c r="AB56" i="22" s="1"/>
  <c r="U56" i="21"/>
  <c r="Y55" i="21"/>
  <c r="AB56" i="21" s="1"/>
  <c r="U56" i="20"/>
  <c r="Y55" i="20"/>
  <c r="AB56" i="20" s="1"/>
  <c r="Q55" i="19"/>
  <c r="T56" i="19" s="1"/>
  <c r="M56" i="19"/>
  <c r="U56" i="18"/>
  <c r="Y55" i="18"/>
  <c r="AB56" i="18" s="1"/>
  <c r="Q55" i="17"/>
  <c r="T56" i="17" s="1"/>
  <c r="M56" i="17"/>
  <c r="AG55" i="4"/>
  <c r="AC56" i="4"/>
  <c r="U56" i="26" l="1"/>
  <c r="Y55" i="26"/>
  <c r="AK56" i="25"/>
  <c r="AO55" i="25"/>
  <c r="AS56" i="24"/>
  <c r="AW55" i="24"/>
  <c r="AZ56" i="24" s="1"/>
  <c r="AC56" i="23"/>
  <c r="AG55" i="23"/>
  <c r="AJ56" i="23" s="1"/>
  <c r="AC56" i="22"/>
  <c r="AG55" i="22"/>
  <c r="AJ56" i="22" s="1"/>
  <c r="AG55" i="21"/>
  <c r="AJ56" i="21" s="1"/>
  <c r="AC56" i="21"/>
  <c r="AC56" i="20"/>
  <c r="AG55" i="20"/>
  <c r="AJ56" i="20" s="1"/>
  <c r="Y55" i="19"/>
  <c r="AB56" i="19" s="1"/>
  <c r="U56" i="19"/>
  <c r="AC56" i="18"/>
  <c r="AG55" i="18"/>
  <c r="AJ56" i="18" s="1"/>
  <c r="Y55" i="17"/>
  <c r="AB56" i="17" s="1"/>
  <c r="U56" i="17"/>
  <c r="AO55" i="4"/>
  <c r="AK56" i="4"/>
  <c r="AG55" i="26" l="1"/>
  <c r="AC56" i="26"/>
  <c r="AS56" i="25"/>
  <c r="AW55" i="25"/>
  <c r="BA56" i="24"/>
  <c r="BE55" i="24"/>
  <c r="BH56" i="24" s="1"/>
  <c r="AO55" i="23"/>
  <c r="AR56" i="23" s="1"/>
  <c r="AK56" i="23"/>
  <c r="AO55" i="22"/>
  <c r="AR56" i="22" s="1"/>
  <c r="AK56" i="22"/>
  <c r="AO55" i="21"/>
  <c r="AR56" i="21" s="1"/>
  <c r="AK56" i="21"/>
  <c r="AO55" i="20"/>
  <c r="AR56" i="20" s="1"/>
  <c r="AK56" i="20"/>
  <c r="AC56" i="19"/>
  <c r="AG55" i="19"/>
  <c r="AJ56" i="19" s="1"/>
  <c r="AO55" i="18"/>
  <c r="AR56" i="18" s="1"/>
  <c r="AK56" i="18"/>
  <c r="AG55" i="17"/>
  <c r="AJ56" i="17" s="1"/>
  <c r="AC56" i="17"/>
  <c r="AW55" i="4"/>
  <c r="AS56" i="4"/>
  <c r="AO55" i="26" l="1"/>
  <c r="AK56" i="26"/>
  <c r="BE55" i="25"/>
  <c r="BA56" i="25"/>
  <c r="BI56" i="24"/>
  <c r="I109" i="24"/>
  <c r="L110" i="24" s="1"/>
  <c r="AS56" i="23"/>
  <c r="AW55" i="23"/>
  <c r="AZ56" i="23" s="1"/>
  <c r="AW55" i="22"/>
  <c r="AZ56" i="22" s="1"/>
  <c r="AS56" i="22"/>
  <c r="AW55" i="21"/>
  <c r="AZ56" i="21" s="1"/>
  <c r="AS56" i="21"/>
  <c r="AW55" i="20"/>
  <c r="AZ56" i="20" s="1"/>
  <c r="AS56" i="20"/>
  <c r="AO55" i="19"/>
  <c r="AR56" i="19" s="1"/>
  <c r="AK56" i="19"/>
  <c r="AS56" i="18"/>
  <c r="AW55" i="18"/>
  <c r="AZ56" i="18" s="1"/>
  <c r="AO55" i="17"/>
  <c r="AR56" i="17" s="1"/>
  <c r="AK56" i="17"/>
  <c r="BE55" i="4"/>
  <c r="BA56" i="4"/>
  <c r="AS56" i="26" l="1"/>
  <c r="AW55" i="26"/>
  <c r="BI56" i="25"/>
  <c r="I109" i="25"/>
  <c r="Q109" i="24"/>
  <c r="T110" i="24" s="1"/>
  <c r="M110" i="24"/>
  <c r="BE55" i="23"/>
  <c r="BH56" i="23" s="1"/>
  <c r="BA56" i="23"/>
  <c r="BE55" i="22"/>
  <c r="BH56" i="22" s="1"/>
  <c r="BA56" i="22"/>
  <c r="BE55" i="21"/>
  <c r="BH56" i="21" s="1"/>
  <c r="BA56" i="21"/>
  <c r="BE55" i="20"/>
  <c r="BH56" i="20" s="1"/>
  <c r="BA56" i="20"/>
  <c r="AW55" i="19"/>
  <c r="AZ56" i="19" s="1"/>
  <c r="AS56" i="19"/>
  <c r="BE55" i="18"/>
  <c r="BH56" i="18" s="1"/>
  <c r="BA56" i="18"/>
  <c r="AW55" i="17"/>
  <c r="AZ56" i="17" s="1"/>
  <c r="AS56" i="17"/>
  <c r="I109" i="4"/>
  <c r="BI56" i="4"/>
  <c r="BE55" i="26" l="1"/>
  <c r="BA56" i="26"/>
  <c r="M110" i="25"/>
  <c r="Q109" i="25"/>
  <c r="Y109" i="24"/>
  <c r="AB110" i="24" s="1"/>
  <c r="U110" i="24"/>
  <c r="BI56" i="23"/>
  <c r="I109" i="23"/>
  <c r="L110" i="23" s="1"/>
  <c r="BI56" i="22"/>
  <c r="I109" i="22"/>
  <c r="L110" i="22" s="1"/>
  <c r="I109" i="21"/>
  <c r="L110" i="21" s="1"/>
  <c r="BI56" i="21"/>
  <c r="I109" i="20"/>
  <c r="L110" i="20" s="1"/>
  <c r="BI56" i="20"/>
  <c r="BE55" i="19"/>
  <c r="BH56" i="19" s="1"/>
  <c r="BA56" i="19"/>
  <c r="BI56" i="18"/>
  <c r="I109" i="18"/>
  <c r="L110" i="18" s="1"/>
  <c r="BE55" i="17"/>
  <c r="BH56" i="17" s="1"/>
  <c r="BA56" i="17"/>
  <c r="Q109" i="4"/>
  <c r="M110" i="4"/>
  <c r="I109" i="26" l="1"/>
  <c r="BI56" i="26"/>
  <c r="U110" i="25"/>
  <c r="Y109" i="25"/>
  <c r="AC110" i="24"/>
  <c r="AG109" i="24"/>
  <c r="AJ110" i="24" s="1"/>
  <c r="M110" i="23"/>
  <c r="Q109" i="23"/>
  <c r="T110" i="23" s="1"/>
  <c r="M110" i="22"/>
  <c r="Q109" i="22"/>
  <c r="T110" i="22" s="1"/>
  <c r="Q109" i="21"/>
  <c r="T110" i="21" s="1"/>
  <c r="M110" i="21"/>
  <c r="M110" i="20"/>
  <c r="Q109" i="20"/>
  <c r="T110" i="20" s="1"/>
  <c r="I109" i="19"/>
  <c r="L110" i="19" s="1"/>
  <c r="BI56" i="19"/>
  <c r="M110" i="18"/>
  <c r="Q109" i="18"/>
  <c r="T110" i="18" s="1"/>
  <c r="BI56" i="17"/>
  <c r="I109" i="17"/>
  <c r="L110" i="17" s="1"/>
  <c r="Y109" i="4"/>
  <c r="U110" i="4"/>
  <c r="Q109" i="26" l="1"/>
  <c r="M110" i="26"/>
  <c r="AG109" i="25"/>
  <c r="AC110" i="25"/>
  <c r="AK110" i="24"/>
  <c r="AO109" i="24"/>
  <c r="AR110" i="24" s="1"/>
  <c r="U110" i="23"/>
  <c r="Y109" i="23"/>
  <c r="AB110" i="23" s="1"/>
  <c r="U110" i="22"/>
  <c r="Y109" i="22"/>
  <c r="AB110" i="22" s="1"/>
  <c r="U110" i="21"/>
  <c r="Y109" i="21"/>
  <c r="AB110" i="21" s="1"/>
  <c r="U110" i="20"/>
  <c r="Y109" i="20"/>
  <c r="AB110" i="20" s="1"/>
  <c r="Q109" i="19"/>
  <c r="T110" i="19" s="1"/>
  <c r="M110" i="19"/>
  <c r="U110" i="18"/>
  <c r="Y109" i="18"/>
  <c r="AB110" i="18" s="1"/>
  <c r="M110" i="17"/>
  <c r="Q109" i="17"/>
  <c r="T110" i="17" s="1"/>
  <c r="AC110" i="4"/>
  <c r="AG109" i="4"/>
  <c r="U110" i="26" l="1"/>
  <c r="Y109" i="26"/>
  <c r="AO109" i="25"/>
  <c r="AK110" i="25"/>
  <c r="AS110" i="24"/>
  <c r="AW109" i="24"/>
  <c r="AZ110" i="24" s="1"/>
  <c r="AC110" i="23"/>
  <c r="AG109" i="23"/>
  <c r="AJ110" i="23" s="1"/>
  <c r="AC110" i="22"/>
  <c r="AG109" i="22"/>
  <c r="AJ110" i="22" s="1"/>
  <c r="AG109" i="21"/>
  <c r="AJ110" i="21" s="1"/>
  <c r="AC110" i="21"/>
  <c r="AC110" i="20"/>
  <c r="AG109" i="20"/>
  <c r="AJ110" i="20" s="1"/>
  <c r="U110" i="19"/>
  <c r="Y109" i="19"/>
  <c r="AB110" i="19" s="1"/>
  <c r="AC110" i="18"/>
  <c r="AG109" i="18"/>
  <c r="AJ110" i="18" s="1"/>
  <c r="U110" i="17"/>
  <c r="Y109" i="17"/>
  <c r="AB110" i="17" s="1"/>
  <c r="AO109" i="4"/>
  <c r="AK110" i="4"/>
  <c r="AG109" i="26" l="1"/>
  <c r="AC110" i="26"/>
  <c r="AW109" i="25"/>
  <c r="AS110" i="25"/>
  <c r="BE109" i="24"/>
  <c r="BH110" i="24" s="1"/>
  <c r="BA110" i="24"/>
  <c r="AK110" i="23"/>
  <c r="AO109" i="23"/>
  <c r="AR110" i="23" s="1"/>
  <c r="AO109" i="22"/>
  <c r="AR110" i="22" s="1"/>
  <c r="AK110" i="22"/>
  <c r="AO109" i="21"/>
  <c r="AR110" i="21" s="1"/>
  <c r="AK110" i="21"/>
  <c r="AK110" i="20"/>
  <c r="AO109" i="20"/>
  <c r="AR110" i="20" s="1"/>
  <c r="AG109" i="19"/>
  <c r="AJ110" i="19" s="1"/>
  <c r="AC110" i="19"/>
  <c r="AK110" i="18"/>
  <c r="AO109" i="18"/>
  <c r="AR110" i="18" s="1"/>
  <c r="AG109" i="17"/>
  <c r="AJ110" i="17" s="1"/>
  <c r="AC110" i="17"/>
  <c r="AW109" i="4"/>
  <c r="AS110" i="4"/>
  <c r="AO109" i="26" l="1"/>
  <c r="AK110" i="26"/>
  <c r="BA110" i="25"/>
  <c r="BE109" i="25"/>
  <c r="I163" i="24"/>
  <c r="L164" i="24" s="1"/>
  <c r="BI110" i="24"/>
  <c r="AS110" i="23"/>
  <c r="AW109" i="23"/>
  <c r="AZ110" i="23" s="1"/>
  <c r="AW109" i="22"/>
  <c r="AZ110" i="22" s="1"/>
  <c r="AS110" i="22"/>
  <c r="AS110" i="21"/>
  <c r="AW109" i="21"/>
  <c r="AZ110" i="21" s="1"/>
  <c r="AS110" i="20"/>
  <c r="AW109" i="20"/>
  <c r="AZ110" i="20" s="1"/>
  <c r="AK110" i="19"/>
  <c r="AO109" i="19"/>
  <c r="AR110" i="19" s="1"/>
  <c r="AS110" i="18"/>
  <c r="AW109" i="18"/>
  <c r="AZ110" i="18" s="1"/>
  <c r="AK110" i="17"/>
  <c r="AO109" i="17"/>
  <c r="AR110" i="17" s="1"/>
  <c r="BA110" i="4"/>
  <c r="BE109" i="4"/>
  <c r="AS110" i="26" l="1"/>
  <c r="AW109" i="26"/>
  <c r="BI110" i="25"/>
  <c r="I163" i="25"/>
  <c r="Q163" i="24"/>
  <c r="T164" i="24" s="1"/>
  <c r="M164" i="24"/>
  <c r="BE109" i="23"/>
  <c r="BH110" i="23" s="1"/>
  <c r="BA110" i="23"/>
  <c r="BE109" i="22"/>
  <c r="BH110" i="22" s="1"/>
  <c r="BA110" i="22"/>
  <c r="BA110" i="21"/>
  <c r="BE109" i="21"/>
  <c r="BH110" i="21" s="1"/>
  <c r="BE109" i="20"/>
  <c r="BH110" i="20" s="1"/>
  <c r="BA110" i="20"/>
  <c r="AW109" i="19"/>
  <c r="AZ110" i="19" s="1"/>
  <c r="AS110" i="19"/>
  <c r="BA110" i="18"/>
  <c r="BE109" i="18"/>
  <c r="BH110" i="18" s="1"/>
  <c r="AS110" i="17"/>
  <c r="AW109" i="17"/>
  <c r="AZ110" i="17" s="1"/>
  <c r="I163" i="4"/>
  <c r="BI110" i="4"/>
  <c r="BE109" i="26" l="1"/>
  <c r="BA110" i="26"/>
  <c r="M164" i="25"/>
  <c r="Q163" i="25"/>
  <c r="U164" i="24"/>
  <c r="Y163" i="24"/>
  <c r="AB164" i="24" s="1"/>
  <c r="BI110" i="23"/>
  <c r="I163" i="23"/>
  <c r="L164" i="23" s="1"/>
  <c r="I163" i="22"/>
  <c r="L164" i="22" s="1"/>
  <c r="BI110" i="22"/>
  <c r="I163" i="21"/>
  <c r="L164" i="21" s="1"/>
  <c r="BI110" i="21"/>
  <c r="I163" i="20"/>
  <c r="L164" i="20" s="1"/>
  <c r="BI110" i="20"/>
  <c r="BE109" i="19"/>
  <c r="BH110" i="19" s="1"/>
  <c r="BA110" i="19"/>
  <c r="BI110" i="18"/>
  <c r="I163" i="18"/>
  <c r="L164" i="18" s="1"/>
  <c r="BA110" i="17"/>
  <c r="BE109" i="17"/>
  <c r="BH110" i="17" s="1"/>
  <c r="M164" i="4"/>
  <c r="Q163" i="4"/>
  <c r="I163" i="26" l="1"/>
  <c r="BI110" i="26"/>
  <c r="U164" i="25"/>
  <c r="Y163" i="25"/>
  <c r="AG163" i="24"/>
  <c r="AJ164" i="24" s="1"/>
  <c r="AC164" i="24"/>
  <c r="Q163" i="23"/>
  <c r="T164" i="23" s="1"/>
  <c r="M164" i="23"/>
  <c r="M164" i="22"/>
  <c r="Q163" i="22"/>
  <c r="T164" i="22" s="1"/>
  <c r="M164" i="21"/>
  <c r="Q163" i="21"/>
  <c r="T164" i="21" s="1"/>
  <c r="Q163" i="20"/>
  <c r="T164" i="20" s="1"/>
  <c r="M164" i="20"/>
  <c r="I163" i="19"/>
  <c r="L164" i="19" s="1"/>
  <c r="BI110" i="19"/>
  <c r="M164" i="18"/>
  <c r="Q163" i="18"/>
  <c r="T164" i="18" s="1"/>
  <c r="BI110" i="17"/>
  <c r="I163" i="17"/>
  <c r="L164" i="17" s="1"/>
  <c r="U164" i="4"/>
  <c r="Y163" i="4"/>
  <c r="M164" i="26" l="1"/>
  <c r="Q163" i="26"/>
  <c r="AG163" i="25"/>
  <c r="AC164" i="25"/>
  <c r="AK164" i="24"/>
  <c r="AO163" i="24"/>
  <c r="AR164" i="24" s="1"/>
  <c r="U164" i="23"/>
  <c r="Y163" i="23"/>
  <c r="AB164" i="23" s="1"/>
  <c r="U164" i="22"/>
  <c r="Y163" i="22"/>
  <c r="AB164" i="22" s="1"/>
  <c r="U164" i="21"/>
  <c r="Y163" i="21"/>
  <c r="AB164" i="21" s="1"/>
  <c r="U164" i="20"/>
  <c r="Y163" i="20"/>
  <c r="AB164" i="20" s="1"/>
  <c r="Q163" i="19"/>
  <c r="T164" i="19" s="1"/>
  <c r="M164" i="19"/>
  <c r="Y163" i="18"/>
  <c r="AB164" i="18" s="1"/>
  <c r="U164" i="18"/>
  <c r="Q163" i="17"/>
  <c r="T164" i="17" s="1"/>
  <c r="M164" i="17"/>
  <c r="AG163" i="4"/>
  <c r="AC164" i="4"/>
  <c r="Y163" i="26" l="1"/>
  <c r="U164" i="26"/>
  <c r="AK164" i="25"/>
  <c r="AO163" i="25"/>
  <c r="AS164" i="24"/>
  <c r="AW163" i="24"/>
  <c r="AZ164" i="24" s="1"/>
  <c r="AC164" i="23"/>
  <c r="AG163" i="23"/>
  <c r="AJ164" i="23" s="1"/>
  <c r="AC164" i="22"/>
  <c r="AG163" i="22"/>
  <c r="AJ164" i="22" s="1"/>
  <c r="AC164" i="21"/>
  <c r="AG163" i="21"/>
  <c r="AJ164" i="21" s="1"/>
  <c r="AC164" i="20"/>
  <c r="AG163" i="20"/>
  <c r="AJ164" i="20" s="1"/>
  <c r="Y163" i="19"/>
  <c r="AB164" i="19" s="1"/>
  <c r="U164" i="19"/>
  <c r="AC164" i="18"/>
  <c r="AG163" i="18"/>
  <c r="AJ164" i="18" s="1"/>
  <c r="U164" i="17"/>
  <c r="Y163" i="17"/>
  <c r="AB164" i="17" s="1"/>
  <c r="AK164" i="4"/>
  <c r="AO163" i="4"/>
  <c r="AG163" i="26" l="1"/>
  <c r="AC164" i="26"/>
  <c r="AS164" i="25"/>
  <c r="AW163" i="25"/>
  <c r="BA164" i="24"/>
  <c r="BE163" i="24"/>
  <c r="BH164" i="24" s="1"/>
  <c r="AO163" i="23"/>
  <c r="AR164" i="23" s="1"/>
  <c r="AK164" i="23"/>
  <c r="AO163" i="22"/>
  <c r="AR164" i="22" s="1"/>
  <c r="AK164" i="22"/>
  <c r="AO163" i="21"/>
  <c r="AR164" i="21" s="1"/>
  <c r="AK164" i="21"/>
  <c r="AK164" i="20"/>
  <c r="AO163" i="20"/>
  <c r="AR164" i="20" s="1"/>
  <c r="AC164" i="19"/>
  <c r="AG163" i="19"/>
  <c r="AJ164" i="19" s="1"/>
  <c r="AK164" i="18"/>
  <c r="AO163" i="18"/>
  <c r="AR164" i="18" s="1"/>
  <c r="AC164" i="17"/>
  <c r="AG163" i="17"/>
  <c r="AJ164" i="17" s="1"/>
  <c r="AW163" i="4"/>
  <c r="AS164" i="4"/>
  <c r="AO163" i="26" l="1"/>
  <c r="AK164" i="26"/>
  <c r="BE163" i="25"/>
  <c r="BA164" i="25"/>
  <c r="BI164" i="24"/>
  <c r="I217" i="24"/>
  <c r="L218" i="24" s="1"/>
  <c r="AS164" i="23"/>
  <c r="AW163" i="23"/>
  <c r="AZ164" i="23" s="1"/>
  <c r="AW163" i="22"/>
  <c r="AZ164" i="22" s="1"/>
  <c r="AS164" i="22"/>
  <c r="AW163" i="21"/>
  <c r="AZ164" i="21" s="1"/>
  <c r="AS164" i="21"/>
  <c r="AS164" i="20"/>
  <c r="AW163" i="20"/>
  <c r="AZ164" i="20" s="1"/>
  <c r="AK164" i="19"/>
  <c r="AO163" i="19"/>
  <c r="AR164" i="19" s="1"/>
  <c r="AW163" i="18"/>
  <c r="AZ164" i="18" s="1"/>
  <c r="AS164" i="18"/>
  <c r="AO163" i="17"/>
  <c r="AR164" i="17" s="1"/>
  <c r="AK164" i="17"/>
  <c r="BE163" i="4"/>
  <c r="BA164" i="4"/>
  <c r="AS164" i="26" l="1"/>
  <c r="AW163" i="26"/>
  <c r="I217" i="25"/>
  <c r="BI164" i="25"/>
  <c r="M218" i="24"/>
  <c r="Q217" i="24"/>
  <c r="T218" i="24" s="1"/>
  <c r="BA164" i="23"/>
  <c r="BE163" i="23"/>
  <c r="BH164" i="23" s="1"/>
  <c r="BE163" i="22"/>
  <c r="BH164" i="22" s="1"/>
  <c r="BA164" i="22"/>
  <c r="BA164" i="21"/>
  <c r="BE163" i="21"/>
  <c r="BH164" i="21" s="1"/>
  <c r="BA164" i="20"/>
  <c r="BE163" i="20"/>
  <c r="BH164" i="20" s="1"/>
  <c r="AS164" i="19"/>
  <c r="AW163" i="19"/>
  <c r="AZ164" i="19" s="1"/>
  <c r="BE163" i="18"/>
  <c r="BH164" i="18" s="1"/>
  <c r="BA164" i="18"/>
  <c r="AW163" i="17"/>
  <c r="AZ164" i="17" s="1"/>
  <c r="AS164" i="17"/>
  <c r="BI164" i="4"/>
  <c r="I217" i="4"/>
  <c r="BA164" i="26" l="1"/>
  <c r="BE163" i="26"/>
  <c r="M218" i="25"/>
  <c r="Q217" i="25"/>
  <c r="U218" i="24"/>
  <c r="Y217" i="24"/>
  <c r="AB218" i="24" s="1"/>
  <c r="BI164" i="23"/>
  <c r="I217" i="23"/>
  <c r="L218" i="23" s="1"/>
  <c r="I217" i="22"/>
  <c r="L218" i="22" s="1"/>
  <c r="BI164" i="22"/>
  <c r="BI164" i="21"/>
  <c r="I217" i="21"/>
  <c r="L218" i="21" s="1"/>
  <c r="BI164" i="20"/>
  <c r="I217" i="20"/>
  <c r="L218" i="20" s="1"/>
  <c r="BA164" i="19"/>
  <c r="BE163" i="19"/>
  <c r="BH164" i="19" s="1"/>
  <c r="I217" i="18"/>
  <c r="L218" i="18" s="1"/>
  <c r="BI164" i="18"/>
  <c r="BA164" i="17"/>
  <c r="BE163" i="17"/>
  <c r="BH164" i="17" s="1"/>
  <c r="Q217" i="4"/>
  <c r="M218" i="4"/>
  <c r="BI164" i="26" l="1"/>
  <c r="I217" i="26"/>
  <c r="U218" i="25"/>
  <c r="Y217" i="25"/>
  <c r="AG217" i="24"/>
  <c r="AJ218" i="24" s="1"/>
  <c r="AC218" i="24"/>
  <c r="M218" i="23"/>
  <c r="Q217" i="23"/>
  <c r="T218" i="23" s="1"/>
  <c r="M218" i="22"/>
  <c r="Q217" i="22"/>
  <c r="T218" i="22" s="1"/>
  <c r="M218" i="21"/>
  <c r="Q217" i="21"/>
  <c r="T218" i="21" s="1"/>
  <c r="M218" i="20"/>
  <c r="Q217" i="20"/>
  <c r="T218" i="20" s="1"/>
  <c r="I217" i="19"/>
  <c r="L218" i="19" s="1"/>
  <c r="BI164" i="19"/>
  <c r="M218" i="18"/>
  <c r="Q217" i="18"/>
  <c r="T218" i="18" s="1"/>
  <c r="BI164" i="17"/>
  <c r="I217" i="17"/>
  <c r="L218" i="17" s="1"/>
  <c r="U218" i="4"/>
  <c r="Y217" i="4"/>
  <c r="M218" i="26" l="1"/>
  <c r="Q217" i="26"/>
  <c r="AG217" i="25"/>
  <c r="AC218" i="25"/>
  <c r="AO217" i="24"/>
  <c r="AR218" i="24" s="1"/>
  <c r="AK218" i="24"/>
  <c r="Y217" i="23"/>
  <c r="AB218" i="23" s="1"/>
  <c r="U218" i="23"/>
  <c r="U218" i="22"/>
  <c r="Y217" i="22"/>
  <c r="AB218" i="22" s="1"/>
  <c r="U218" i="21"/>
  <c r="Y217" i="21"/>
  <c r="AB218" i="21" s="1"/>
  <c r="U218" i="20"/>
  <c r="Y217" i="20"/>
  <c r="AB218" i="20" s="1"/>
  <c r="Q217" i="19"/>
  <c r="T218" i="19" s="1"/>
  <c r="M218" i="19"/>
  <c r="U218" i="18"/>
  <c r="Y217" i="18"/>
  <c r="AB218" i="18" s="1"/>
  <c r="M218" i="17"/>
  <c r="Q217" i="17"/>
  <c r="T218" i="17" s="1"/>
  <c r="AG217" i="4"/>
  <c r="AC218" i="4"/>
  <c r="U218" i="26" l="1"/>
  <c r="Y217" i="26"/>
  <c r="AO217" i="25"/>
  <c r="AK218" i="25"/>
  <c r="AW217" i="24"/>
  <c r="AZ218" i="24" s="1"/>
  <c r="AS218" i="24"/>
  <c r="AG217" i="23"/>
  <c r="AJ218" i="23" s="1"/>
  <c r="AC218" i="23"/>
  <c r="AC218" i="22"/>
  <c r="AG217" i="22"/>
  <c r="AJ218" i="22" s="1"/>
  <c r="AC218" i="21"/>
  <c r="AG217" i="21"/>
  <c r="AJ218" i="21" s="1"/>
  <c r="AG217" i="20"/>
  <c r="AJ218" i="20" s="1"/>
  <c r="AC218" i="20"/>
  <c r="Y217" i="19"/>
  <c r="AB218" i="19" s="1"/>
  <c r="U218" i="19"/>
  <c r="AC218" i="18"/>
  <c r="AG217" i="18"/>
  <c r="AJ218" i="18" s="1"/>
  <c r="U218" i="17"/>
  <c r="Y217" i="17"/>
  <c r="AB218" i="17" s="1"/>
  <c r="AK218" i="4"/>
  <c r="AO217" i="4"/>
  <c r="AG217" i="26" l="1"/>
  <c r="AC218" i="26"/>
  <c r="AW217" i="25"/>
  <c r="AS218" i="25"/>
  <c r="BA218" i="24"/>
  <c r="BE217" i="24"/>
  <c r="BH218" i="24" s="1"/>
  <c r="AO217" i="23"/>
  <c r="AR218" i="23" s="1"/>
  <c r="AK218" i="23"/>
  <c r="AK218" i="22"/>
  <c r="AO217" i="22"/>
  <c r="AR218" i="22" s="1"/>
  <c r="AK218" i="21"/>
  <c r="AO217" i="21"/>
  <c r="AR218" i="21" s="1"/>
  <c r="AO217" i="20"/>
  <c r="AR218" i="20" s="1"/>
  <c r="AK218" i="20"/>
  <c r="AG217" i="19"/>
  <c r="AJ218" i="19" s="1"/>
  <c r="AC218" i="19"/>
  <c r="AK218" i="18"/>
  <c r="AO217" i="18"/>
  <c r="AR218" i="18" s="1"/>
  <c r="AC218" i="17"/>
  <c r="AG217" i="17"/>
  <c r="AJ218" i="17" s="1"/>
  <c r="AS218" i="4"/>
  <c r="AW217" i="4"/>
  <c r="AO217" i="26" l="1"/>
  <c r="AK218" i="26"/>
  <c r="BA218" i="25"/>
  <c r="BE217" i="25"/>
  <c r="BI218" i="24"/>
  <c r="I271" i="24"/>
  <c r="L272" i="24" s="1"/>
  <c r="AS218" i="23"/>
  <c r="AW217" i="23"/>
  <c r="AZ218" i="23" s="1"/>
  <c r="AW217" i="22"/>
  <c r="AZ218" i="22" s="1"/>
  <c r="AS218" i="22"/>
  <c r="AS218" i="21"/>
  <c r="AW217" i="21"/>
  <c r="AZ218" i="21" s="1"/>
  <c r="AS218" i="20"/>
  <c r="AW217" i="20"/>
  <c r="AZ218" i="20" s="1"/>
  <c r="AO217" i="19"/>
  <c r="AR218" i="19" s="1"/>
  <c r="AK218" i="19"/>
  <c r="AS218" i="18"/>
  <c r="AW217" i="18"/>
  <c r="AZ218" i="18" s="1"/>
  <c r="AK218" i="17"/>
  <c r="AO217" i="17"/>
  <c r="AR218" i="17" s="1"/>
  <c r="BE217" i="4"/>
  <c r="BA218" i="4"/>
  <c r="AS218" i="26" l="1"/>
  <c r="AW217" i="26"/>
  <c r="I271" i="25"/>
  <c r="BI218" i="25"/>
  <c r="M272" i="24"/>
  <c r="Q271" i="24"/>
  <c r="T272" i="24" s="1"/>
  <c r="BA218" i="23"/>
  <c r="BE217" i="23"/>
  <c r="BH218" i="23" s="1"/>
  <c r="BE217" i="22"/>
  <c r="BH218" i="22" s="1"/>
  <c r="BA218" i="22"/>
  <c r="BA218" i="21"/>
  <c r="BE217" i="21"/>
  <c r="BH218" i="21" s="1"/>
  <c r="BA218" i="20"/>
  <c r="BE217" i="20"/>
  <c r="BH218" i="20" s="1"/>
  <c r="AS218" i="19"/>
  <c r="AW217" i="19"/>
  <c r="AZ218" i="19" s="1"/>
  <c r="BA218" i="18"/>
  <c r="BE217" i="18"/>
  <c r="BH218" i="18" s="1"/>
  <c r="AS218" i="17"/>
  <c r="AW217" i="17"/>
  <c r="AZ218" i="17" s="1"/>
  <c r="I271" i="4"/>
  <c r="BI218" i="4"/>
  <c r="BE217" i="26" l="1"/>
  <c r="BA218" i="26"/>
  <c r="M272" i="25"/>
  <c r="Q271" i="25"/>
  <c r="U272" i="24"/>
  <c r="Y271" i="24"/>
  <c r="AB272" i="24" s="1"/>
  <c r="I271" i="23"/>
  <c r="L272" i="23" s="1"/>
  <c r="BI218" i="23"/>
  <c r="BI218" i="22"/>
  <c r="I271" i="22"/>
  <c r="L272" i="22" s="1"/>
  <c r="BI218" i="21"/>
  <c r="I271" i="21"/>
  <c r="L272" i="21" s="1"/>
  <c r="BI218" i="20"/>
  <c r="I271" i="20"/>
  <c r="L272" i="20" s="1"/>
  <c r="BA218" i="19"/>
  <c r="BE217" i="19"/>
  <c r="BH218" i="19" s="1"/>
  <c r="BI218" i="18"/>
  <c r="I271" i="18"/>
  <c r="L272" i="18" s="1"/>
  <c r="BA218" i="17"/>
  <c r="BE217" i="17"/>
  <c r="BH218" i="17" s="1"/>
  <c r="Q271" i="4"/>
  <c r="M272" i="4"/>
  <c r="I271" i="26" l="1"/>
  <c r="BI218" i="26"/>
  <c r="U272" i="25"/>
  <c r="Y271" i="25"/>
  <c r="AG271" i="24"/>
  <c r="AJ272" i="24" s="1"/>
  <c r="AC272" i="24"/>
  <c r="Q271" i="23"/>
  <c r="T272" i="23" s="1"/>
  <c r="M272" i="23"/>
  <c r="M272" i="22"/>
  <c r="Q271" i="22"/>
  <c r="T272" i="22" s="1"/>
  <c r="M272" i="21"/>
  <c r="Q271" i="21"/>
  <c r="T272" i="21" s="1"/>
  <c r="M272" i="20"/>
  <c r="Q271" i="20"/>
  <c r="T272" i="20" s="1"/>
  <c r="BI218" i="19"/>
  <c r="I271" i="19"/>
  <c r="L272" i="19" s="1"/>
  <c r="M272" i="18"/>
  <c r="Q271" i="18"/>
  <c r="T272" i="18" s="1"/>
  <c r="BI218" i="17"/>
  <c r="I271" i="17"/>
  <c r="L272" i="17" s="1"/>
  <c r="Y271" i="4"/>
  <c r="U272" i="4"/>
  <c r="Q271" i="26" l="1"/>
  <c r="M272" i="26"/>
  <c r="AG271" i="25"/>
  <c r="AC272" i="25"/>
  <c r="AO271" i="24"/>
  <c r="AR272" i="24" s="1"/>
  <c r="AK272" i="24"/>
  <c r="U272" i="23"/>
  <c r="Y271" i="23"/>
  <c r="AB272" i="23" s="1"/>
  <c r="U272" i="22"/>
  <c r="Y271" i="22"/>
  <c r="AB272" i="22" s="1"/>
  <c r="U272" i="21"/>
  <c r="Y271" i="21"/>
  <c r="AB272" i="21" s="1"/>
  <c r="U272" i="20"/>
  <c r="Y271" i="20"/>
  <c r="AB272" i="20" s="1"/>
  <c r="M272" i="19"/>
  <c r="Q271" i="19"/>
  <c r="T272" i="19" s="1"/>
  <c r="Y271" i="18"/>
  <c r="AB272" i="18" s="1"/>
  <c r="U272" i="18"/>
  <c r="M272" i="17"/>
  <c r="Q271" i="17"/>
  <c r="T272" i="17" s="1"/>
  <c r="AC272" i="4"/>
  <c r="AG271" i="4"/>
  <c r="Y271" i="26" l="1"/>
  <c r="U272" i="26"/>
  <c r="AO271" i="25"/>
  <c r="AK272" i="25"/>
  <c r="AW271" i="24"/>
  <c r="AZ272" i="24" s="1"/>
  <c r="AS272" i="24"/>
  <c r="AG271" i="23"/>
  <c r="AJ272" i="23" s="1"/>
  <c r="AC272" i="23"/>
  <c r="AC272" i="22"/>
  <c r="AG271" i="22"/>
  <c r="AJ272" i="22" s="1"/>
  <c r="AG271" i="21"/>
  <c r="AJ272" i="21" s="1"/>
  <c r="AC272" i="21"/>
  <c r="AG271" i="20"/>
  <c r="AJ272" i="20" s="1"/>
  <c r="AC272" i="20"/>
  <c r="U272" i="19"/>
  <c r="Y271" i="19"/>
  <c r="AB272" i="19" s="1"/>
  <c r="AC272" i="18"/>
  <c r="AG271" i="18"/>
  <c r="AJ272" i="18" s="1"/>
  <c r="U272" i="17"/>
  <c r="Y271" i="17"/>
  <c r="AB272" i="17" s="1"/>
  <c r="AK272" i="4"/>
  <c r="AO271" i="4"/>
  <c r="AG271" i="26" l="1"/>
  <c r="AC272" i="26"/>
  <c r="AW271" i="25"/>
  <c r="AS272" i="25"/>
  <c r="BE271" i="24"/>
  <c r="BH272" i="24" s="1"/>
  <c r="BA272" i="24"/>
  <c r="AO271" i="23"/>
  <c r="AR272" i="23" s="1"/>
  <c r="AK272" i="23"/>
  <c r="AK272" i="22"/>
  <c r="AO271" i="22"/>
  <c r="AR272" i="22" s="1"/>
  <c r="AO271" i="21"/>
  <c r="AR272" i="21" s="1"/>
  <c r="AK272" i="21"/>
  <c r="AO271" i="20"/>
  <c r="AR272" i="20" s="1"/>
  <c r="AK272" i="20"/>
  <c r="AC272" i="19"/>
  <c r="AG271" i="19"/>
  <c r="AJ272" i="19" s="1"/>
  <c r="AK272" i="18"/>
  <c r="AO271" i="18"/>
  <c r="AR272" i="18" s="1"/>
  <c r="AG271" i="17"/>
  <c r="AJ272" i="17" s="1"/>
  <c r="AC272" i="17"/>
  <c r="AS272" i="4"/>
  <c r="AW271" i="4"/>
  <c r="AO271" i="26" l="1"/>
  <c r="AK272" i="26"/>
  <c r="BE271" i="25"/>
  <c r="BA272" i="25"/>
  <c r="BI272" i="24"/>
  <c r="AW271" i="23"/>
  <c r="AZ272" i="23" s="1"/>
  <c r="AS272" i="23"/>
  <c r="AS272" i="22"/>
  <c r="AW271" i="22"/>
  <c r="AZ272" i="22" s="1"/>
  <c r="AW271" i="21"/>
  <c r="AZ272" i="21" s="1"/>
  <c r="AS272" i="21"/>
  <c r="AW271" i="20"/>
  <c r="AZ272" i="20" s="1"/>
  <c r="AS272" i="20"/>
  <c r="AK272" i="19"/>
  <c r="AO271" i="19"/>
  <c r="AR272" i="19" s="1"/>
  <c r="AS272" i="18"/>
  <c r="AW271" i="18"/>
  <c r="AZ272" i="18" s="1"/>
  <c r="AO271" i="17"/>
  <c r="AR272" i="17" s="1"/>
  <c r="AK272" i="17"/>
  <c r="BA272" i="4"/>
  <c r="BE271" i="4"/>
  <c r="BI272" i="4" s="1"/>
  <c r="AW271" i="26" l="1"/>
  <c r="AS272" i="26"/>
  <c r="BI272" i="25"/>
  <c r="BA272" i="23"/>
  <c r="BE271" i="23"/>
  <c r="BH272" i="23" s="1"/>
  <c r="BA272" i="22"/>
  <c r="BE271" i="22"/>
  <c r="BH272" i="22" s="1"/>
  <c r="BA272" i="21"/>
  <c r="BE271" i="21"/>
  <c r="BH272" i="21" s="1"/>
  <c r="BE271" i="20"/>
  <c r="BH272" i="20" s="1"/>
  <c r="BA272" i="20"/>
  <c r="AW271" i="19"/>
  <c r="AZ272" i="19" s="1"/>
  <c r="AS272" i="19"/>
  <c r="BE271" i="18"/>
  <c r="BH272" i="18" s="1"/>
  <c r="BA272" i="18"/>
  <c r="AW271" i="17"/>
  <c r="AZ272" i="17" s="1"/>
  <c r="AS272" i="17"/>
  <c r="M56" i="3"/>
  <c r="Q55" i="3"/>
  <c r="U56" i="3" s="1"/>
  <c r="Y55" i="3"/>
  <c r="AC56" i="3" s="1"/>
  <c r="AG55" i="3"/>
  <c r="AK56" i="3" s="1"/>
  <c r="AO55" i="3"/>
  <c r="AS56" i="3" s="1"/>
  <c r="AW55" i="3"/>
  <c r="BE55" i="3" s="1"/>
  <c r="BA56" i="3"/>
  <c r="BE271" i="26" l="1"/>
  <c r="BA272" i="26"/>
  <c r="BI272" i="23"/>
  <c r="BI272" i="22"/>
  <c r="BI272" i="21"/>
  <c r="BI272" i="20"/>
  <c r="BE271" i="19"/>
  <c r="BH272" i="19" s="1"/>
  <c r="BA272" i="19"/>
  <c r="BI272" i="18"/>
  <c r="BA272" i="17"/>
  <c r="BE271" i="17"/>
  <c r="BH272" i="17" s="1"/>
  <c r="BI56" i="3"/>
  <c r="I109" i="3"/>
  <c r="BI272" i="26" l="1"/>
  <c r="BI272" i="19"/>
  <c r="BI272" i="17"/>
  <c r="Q109" i="3"/>
  <c r="M110" i="3"/>
  <c r="Y109" i="3" l="1"/>
  <c r="U110" i="3"/>
  <c r="AG109" i="3" l="1"/>
  <c r="AC110" i="3"/>
  <c r="AK110" i="3" l="1"/>
  <c r="AO109" i="3"/>
  <c r="AW109" i="3" l="1"/>
  <c r="AS110" i="3"/>
  <c r="BA110" i="3" l="1"/>
  <c r="BE109" i="3"/>
  <c r="BI110" i="3" l="1"/>
  <c r="I163" i="3"/>
  <c r="Q163" i="3" l="1"/>
  <c r="M164" i="3"/>
  <c r="U164" i="3" l="1"/>
  <c r="Y163" i="3"/>
  <c r="AC164" i="3" l="1"/>
  <c r="AG163" i="3"/>
  <c r="AK164" i="3" l="1"/>
  <c r="AO163" i="3"/>
  <c r="AS164" i="3" l="1"/>
  <c r="AW163" i="3"/>
  <c r="BA164" i="3" l="1"/>
  <c r="BE163" i="3"/>
  <c r="BI164" i="3" s="1"/>
</calcChain>
</file>

<file path=xl/sharedStrings.xml><?xml version="1.0" encoding="utf-8"?>
<sst xmlns="http://schemas.openxmlformats.org/spreadsheetml/2006/main" count="5380" uniqueCount="72">
  <si>
    <t>日</t>
    <rPh sb="0" eb="1">
      <t>ニチ</t>
    </rPh>
    <phoneticPr fontId="1"/>
  </si>
  <si>
    <t>月</t>
    <rPh sb="0" eb="1">
      <t>ツキ</t>
    </rPh>
    <phoneticPr fontId="1"/>
  </si>
  <si>
    <t>火</t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</si>
  <si>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</si>
  <si>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</si>
  <si>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</si>
  <si>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</si>
  <si>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</si>
  <si>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</si>
  <si>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元日</t>
  </si>
  <si>
    <t>成人の日</t>
  </si>
  <si>
    <t>建国記念の日</t>
  </si>
  <si>
    <t>春分の日</t>
  </si>
  <si>
    <t>天皇誕生日</t>
  </si>
  <si>
    <t>昭和の日</t>
  </si>
  <si>
    <t>振替休日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</si>
  <si>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</si>
  <si>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</si>
  <si>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</si>
  <si>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</si>
  <si>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</si>
  <si>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</si>
  <si>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</si>
  <si>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</si>
  <si>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</si>
  <si>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祝日リスト</t>
    <rPh sb="0" eb="2">
      <t>シュクジツ</t>
    </rPh>
    <phoneticPr fontId="1"/>
  </si>
  <si>
    <t>スポーツの日</t>
  </si>
  <si>
    <t>日</t>
    <rPh sb="0" eb="1">
      <t>ニチ</t>
    </rPh>
    <phoneticPr fontId="6"/>
  </si>
  <si>
    <t>月</t>
    <rPh sb="0" eb="1">
      <t>ツキ</t>
    </rPh>
    <phoneticPr fontId="6"/>
  </si>
  <si>
    <t>火</t>
    <rPh sb="0" eb="1">
      <t>カ</t>
    </rPh>
    <phoneticPr fontId="6"/>
  </si>
  <si>
    <t>水</t>
    <rPh sb="0" eb="1">
      <t>スイ</t>
    </rPh>
    <phoneticPr fontId="6"/>
  </si>
  <si>
    <t>木</t>
    <rPh sb="0" eb="1">
      <t>モク</t>
    </rPh>
    <phoneticPr fontId="6"/>
  </si>
  <si>
    <t>金</t>
    <rPh sb="0" eb="1">
      <t>キン</t>
    </rPh>
    <phoneticPr fontId="6"/>
  </si>
  <si>
    <t>土</t>
    <rPh sb="0" eb="1">
      <t>ド</t>
    </rPh>
    <phoneticPr fontId="6"/>
  </si>
  <si>
    <t>□</t>
    <phoneticPr fontId="6"/>
  </si>
  <si>
    <t>SUNDAY</t>
  </si>
  <si>
    <t>MONDAY</t>
  </si>
  <si>
    <t>TUESDAY</t>
  </si>
  <si>
    <t>WEDNESDAY</t>
  </si>
  <si>
    <t>THURSDAY</t>
  </si>
  <si>
    <t>FRIDAY</t>
  </si>
  <si>
    <t>SATURDAY</t>
  </si>
  <si>
    <t>赤口</t>
  </si>
  <si>
    <t>先勝</t>
  </si>
  <si>
    <t>友引</t>
  </si>
  <si>
    <t>先負</t>
  </si>
  <si>
    <t>仏滅</t>
  </si>
  <si>
    <t>大安</t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</si>
  <si>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</si>
  <si>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</si>
  <si>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</si>
  <si>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</si>
  <si>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</si>
  <si>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</si>
  <si>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</si>
  <si>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</si>
  <si>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</si>
  <si>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</si>
  <si>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</si>
  <si>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</si>
  <si>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January (睦月)</t>
    <phoneticPr fontId="1"/>
  </si>
  <si>
    <t>February (如月)</t>
    <phoneticPr fontId="1"/>
  </si>
  <si>
    <t>March (弥生)</t>
    <phoneticPr fontId="1"/>
  </si>
  <si>
    <t>April (卯月)</t>
    <phoneticPr fontId="1"/>
  </si>
  <si>
    <t>May (皐月)</t>
    <phoneticPr fontId="1"/>
  </si>
  <si>
    <t>June (水無月)</t>
    <phoneticPr fontId="1"/>
  </si>
  <si>
    <t>July (文月)</t>
    <phoneticPr fontId="1"/>
  </si>
  <si>
    <t>August (葉月)</t>
    <phoneticPr fontId="1"/>
  </si>
  <si>
    <t>September (長月)</t>
    <phoneticPr fontId="1"/>
  </si>
  <si>
    <t>October (神無月)</t>
    <phoneticPr fontId="1"/>
  </si>
  <si>
    <t>November (霜月)</t>
    <phoneticPr fontId="1"/>
  </si>
  <si>
    <t>December (師走)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</si>
</sst>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36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ash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ash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ash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ashed">
        <color auto="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auto="1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 style="dashed">
        <color theme="0" tint="-0.14996795556505021"/>
      </left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 style="dashed">
        <color auto="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thin">
        <color indexed="64"/>
      </right>
      <top/>
      <bottom style="dashed">
        <color theme="0" tint="-0.1499679555650502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otted">
        <color auto="1"/>
      </bottom>
      <diagonal/>
    </border>
    <border>
      <left style="dashed">
        <color auto="1"/>
      </left>
      <right style="dashed">
        <color theme="0" tint="-0.14996795556505021"/>
      </right>
      <top style="dashed">
        <color auto="1"/>
      </top>
      <bottom style="dotted">
        <color auto="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auto="1"/>
      </top>
      <bottom style="dotted">
        <color auto="1"/>
      </bottom>
      <diagonal/>
    </border>
    <border>
      <left style="dashed">
        <color theme="0" tint="-0.14996795556505021"/>
      </left>
      <right style="thin">
        <color indexed="64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theme="0" tint="-0.14996795556505021"/>
      </right>
      <top style="dotted">
        <color auto="1"/>
      </top>
      <bottom style="dotted">
        <color auto="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otted">
        <color auto="1"/>
      </top>
      <bottom style="dotted">
        <color auto="1"/>
      </bottom>
      <diagonal/>
    </border>
    <border>
      <left style="dashed">
        <color theme="0" tint="-0.1499679555650502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dotted">
        <color theme="0" tint="-0.24994659260841701"/>
      </bottom>
      <diagonal/>
    </border>
    <border>
      <left style="dashed">
        <color auto="1"/>
      </left>
      <right style="dashed">
        <color theme="0" tint="-0.14996795556505021"/>
      </right>
      <top style="dotted">
        <color auto="1"/>
      </top>
      <bottom style="dotted">
        <color theme="0" tint="-0.2499465926084170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otted">
        <color auto="1"/>
      </top>
      <bottom style="dotted">
        <color theme="0" tint="-0.24994659260841701"/>
      </bottom>
      <diagonal/>
    </border>
    <border>
      <left style="dashed">
        <color theme="0" tint="-0.14996795556505021"/>
      </left>
      <right style="thin">
        <color indexed="64"/>
      </right>
      <top style="dotted">
        <color auto="1"/>
      </top>
      <bottom style="dotted">
        <color theme="0" tint="-0.24994659260841701"/>
      </bottom>
      <diagonal/>
    </border>
    <border>
      <left style="thin">
        <color auto="1"/>
      </left>
      <right style="dashed">
        <color auto="1"/>
      </right>
      <top style="dotted">
        <color theme="0" tint="-0.24994659260841701"/>
      </top>
      <bottom style="dotted">
        <color auto="1"/>
      </bottom>
      <diagonal/>
    </border>
    <border>
      <left style="dashed">
        <color auto="1"/>
      </left>
      <right style="dashed">
        <color theme="0" tint="-0.14996795556505021"/>
      </right>
      <top style="dotted">
        <color theme="0" tint="-0.24994659260841701"/>
      </top>
      <bottom style="dotted">
        <color auto="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otted">
        <color theme="0" tint="-0.24994659260841701"/>
      </top>
      <bottom style="dotted">
        <color auto="1"/>
      </bottom>
      <diagonal/>
    </border>
    <border>
      <left style="dashed">
        <color theme="0" tint="-0.14996795556505021"/>
      </left>
      <right style="thin">
        <color indexed="64"/>
      </right>
      <top style="dotted">
        <color theme="0" tint="-0.24994659260841701"/>
      </top>
      <bottom style="dotted">
        <color auto="1"/>
      </bottom>
      <diagonal/>
    </border>
    <border>
      <left style="thin">
        <color indexed="64"/>
      </left>
      <right style="dashed">
        <color auto="1"/>
      </right>
      <top style="dotted">
        <color auto="1"/>
      </top>
      <bottom style="dashed">
        <color theme="0" tint="-0.14996795556505021"/>
      </bottom>
      <diagonal/>
    </border>
    <border>
      <left style="thin">
        <color indexed="64"/>
      </left>
      <right style="dashed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 style="dashed">
        <color auto="1"/>
      </right>
      <top style="dashed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0" fillId="0" borderId="21" xfId="0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176" fontId="0" fillId="0" borderId="31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0" fontId="7" fillId="0" borderId="35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65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264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68C8-5642-4ECD-85B1-F46FD4F92A55}">
  <dimension ref="A1:BL323"/>
  <sheetViews>
    <sheetView tabSelected="1" zoomScale="80" zoomScaleNormal="80" zoomScaleSheetLayoutView="70" workbookViewId="0">
      <selection activeCell="C4" sqref="C4"/>
    </sheetView>
  </sheetViews>
  <sheetFormatPr defaultRowHeight="18.75" x14ac:dyDescent="0.4"/>
  <cols>
    <col min="1" max="7" width="3.125" customWidth="1"/>
    <col min="8" max="11" width="3.25" customWidth="1"/>
    <col min="12" max="12" width="5.375" customWidth="1"/>
    <col min="13" max="19" width="3.25" customWidth="1"/>
    <col min="20" max="20" width="5.375" customWidth="1"/>
    <col min="21" max="27" width="3.25" customWidth="1"/>
    <col min="28" max="28" width="5.375" customWidth="1"/>
    <col min="29" max="35" width="3.25" customWidth="1"/>
    <col min="36" max="36" width="5.375" customWidth="1"/>
    <col min="37" max="43" width="3.25" customWidth="1"/>
    <col min="44" max="44" width="5.375" customWidth="1"/>
    <col min="45" max="51" width="3.25" customWidth="1"/>
    <col min="52" max="52" width="5.375" customWidth="1"/>
    <col min="53" max="59" width="3.25" customWidth="1"/>
    <col min="60" max="60" width="5.375" customWidth="1"/>
    <col min="61" max="99" width="3.25" customWidth="1"/>
  </cols>
  <sheetData>
    <row r="1" spans="1:64" s="5" customFormat="1" ht="19.899999999999999" customHeight="1" x14ac:dyDescent="0.4">
      <c r="A1" s="82">
        <v>1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45291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45292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45293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45294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45295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45296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45297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IFERROR(VLOOKUP(I1,六曜!$A$2:$B$32,2,FALSE),"")</f>
        <v/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IFERROR(VLOOKUP(Q1,六曜!$A$2:$B$32,2,FALSE),"")</f>
        <v>赤口</v>
      </c>
      <c r="U2" s="71" t="str">
        <f>IFERROR(VLOOKUP(Q1,祝日リスト!$A$2:$B$40,2,FALSE),"")</f>
        <v>元日</v>
      </c>
      <c r="V2" s="71"/>
      <c r="W2" s="71"/>
      <c r="X2" s="72"/>
      <c r="Y2" s="75"/>
      <c r="Z2" s="76"/>
      <c r="AA2" s="76"/>
      <c r="AB2" s="94" t="str">
        <f>IFERROR(VLOOKUP(Y1,六曜!$A$2:$B$32,2,FALSE),"")</f>
        <v>先勝</v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IFERROR(VLOOKUP(AG1,六曜!$A$2:$B$32,2,FALSE),"")</f>
        <v>友引</v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IFERROR(VLOOKUP(AO1,六曜!$A$2:$B$32,2,FALSE),"")</f>
        <v>先負</v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IFERROR(VLOOKUP(AW1,六曜!$A$2:$B$32,2,FALSE),"")</f>
        <v>仏滅</v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IFERROR(VLOOKUP(BE1,六曜!$A$2:$B$32,2,FALSE),"")</f>
        <v>大安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6" t="s">
        <v>60</v>
      </c>
      <c r="F4" s="66"/>
      <c r="G4" s="66"/>
      <c r="H4" s="67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91">
        <f>G5-1</f>
        <v>2023</v>
      </c>
      <c r="B30" s="70"/>
      <c r="C30" s="18" t="s">
        <v>7</v>
      </c>
      <c r="D30" s="18">
        <v>12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60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61">
        <f>DATE(A30,D30,1)-WEEKDAY(DATE(A30,D30,1),1)+1</f>
        <v>45256</v>
      </c>
      <c r="B32" s="2">
        <f t="shared" ref="B32:B37" si="0">A32+1</f>
        <v>45257</v>
      </c>
      <c r="C32" s="2">
        <f t="shared" ref="C32:C37" si="1">B32+1</f>
        <v>45258</v>
      </c>
      <c r="D32" s="2">
        <f t="shared" ref="D32:D37" si="2">C32+1</f>
        <v>45259</v>
      </c>
      <c r="E32" s="2">
        <f t="shared" ref="E32:E37" si="3">D32+1</f>
        <v>45260</v>
      </c>
      <c r="F32" s="2">
        <f t="shared" ref="F32:F37" si="4">E32+1</f>
        <v>45261</v>
      </c>
      <c r="G32" s="21">
        <f t="shared" ref="G32:G37" si="5">F32+1</f>
        <v>45262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61">
        <f>G32+1</f>
        <v>45263</v>
      </c>
      <c r="B33" s="2">
        <f t="shared" si="0"/>
        <v>45264</v>
      </c>
      <c r="C33" s="2">
        <f t="shared" si="1"/>
        <v>45265</v>
      </c>
      <c r="D33" s="2">
        <f t="shared" si="2"/>
        <v>45266</v>
      </c>
      <c r="E33" s="2">
        <f t="shared" si="3"/>
        <v>45267</v>
      </c>
      <c r="F33" s="2">
        <f t="shared" si="4"/>
        <v>45268</v>
      </c>
      <c r="G33" s="21">
        <f t="shared" si="5"/>
        <v>45269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61">
        <f>G33+1</f>
        <v>45270</v>
      </c>
      <c r="B34" s="2">
        <f t="shared" si="0"/>
        <v>45271</v>
      </c>
      <c r="C34" s="2">
        <f t="shared" si="1"/>
        <v>45272</v>
      </c>
      <c r="D34" s="2">
        <f t="shared" si="2"/>
        <v>45273</v>
      </c>
      <c r="E34" s="2">
        <f t="shared" si="3"/>
        <v>45274</v>
      </c>
      <c r="F34" s="2">
        <f t="shared" si="4"/>
        <v>45275</v>
      </c>
      <c r="G34" s="21">
        <f t="shared" si="5"/>
        <v>45276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61">
        <f>G34+1</f>
        <v>45277</v>
      </c>
      <c r="B35" s="2">
        <f t="shared" si="0"/>
        <v>45278</v>
      </c>
      <c r="C35" s="2">
        <f t="shared" si="1"/>
        <v>45279</v>
      </c>
      <c r="D35" s="2">
        <f t="shared" si="2"/>
        <v>45280</v>
      </c>
      <c r="E35" s="2">
        <f t="shared" si="3"/>
        <v>45281</v>
      </c>
      <c r="F35" s="2">
        <f t="shared" si="4"/>
        <v>45282</v>
      </c>
      <c r="G35" s="21">
        <f t="shared" si="5"/>
        <v>45283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61">
        <f>G35+1</f>
        <v>45284</v>
      </c>
      <c r="B36" s="2">
        <f t="shared" si="0"/>
        <v>45285</v>
      </c>
      <c r="C36" s="2">
        <f t="shared" si="1"/>
        <v>45286</v>
      </c>
      <c r="D36" s="2">
        <f t="shared" si="2"/>
        <v>45287</v>
      </c>
      <c r="E36" s="2">
        <f t="shared" si="3"/>
        <v>45288</v>
      </c>
      <c r="F36" s="2">
        <f t="shared" si="4"/>
        <v>45289</v>
      </c>
      <c r="G36" s="21">
        <f t="shared" si="5"/>
        <v>45290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62">
        <f>G36+1</f>
        <v>45291</v>
      </c>
      <c r="B37" s="22">
        <f t="shared" si="0"/>
        <v>45292</v>
      </c>
      <c r="C37" s="22">
        <f t="shared" si="1"/>
        <v>45293</v>
      </c>
      <c r="D37" s="22">
        <f t="shared" si="2"/>
        <v>45294</v>
      </c>
      <c r="E37" s="22">
        <f t="shared" si="3"/>
        <v>45295</v>
      </c>
      <c r="F37" s="22">
        <f t="shared" si="4"/>
        <v>45296</v>
      </c>
      <c r="G37" s="23">
        <f t="shared" si="5"/>
        <v>45297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2">
        <f>G5</f>
        <v>2024</v>
      </c>
      <c r="B38" s="93"/>
      <c r="C38" s="3" t="s">
        <v>7</v>
      </c>
      <c r="D38" s="3">
        <f>A1</f>
        <v>1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60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61">
        <f>DATE(A38,D38,1)-WEEKDAY(DATE(A38,D38,1),1)+1</f>
        <v>45291</v>
      </c>
      <c r="B40" s="2">
        <f t="shared" ref="B40:B45" si="6">A40+1</f>
        <v>45292</v>
      </c>
      <c r="C40" s="2">
        <f t="shared" ref="C40:C45" si="7">B40+1</f>
        <v>45293</v>
      </c>
      <c r="D40" s="2">
        <f t="shared" ref="D40:D45" si="8">C40+1</f>
        <v>45294</v>
      </c>
      <c r="E40" s="2">
        <f t="shared" ref="E40:E45" si="9">D40+1</f>
        <v>45295</v>
      </c>
      <c r="F40" s="2">
        <f t="shared" ref="F40:F45" si="10">E40+1</f>
        <v>45296</v>
      </c>
      <c r="G40" s="2">
        <f t="shared" ref="G40:G45" si="11">F40+1</f>
        <v>45297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61">
        <f>G40+1</f>
        <v>45298</v>
      </c>
      <c r="B41" s="2">
        <f t="shared" si="6"/>
        <v>45299</v>
      </c>
      <c r="C41" s="2">
        <f t="shared" si="7"/>
        <v>45300</v>
      </c>
      <c r="D41" s="2">
        <f t="shared" si="8"/>
        <v>45301</v>
      </c>
      <c r="E41" s="2">
        <f t="shared" si="9"/>
        <v>45302</v>
      </c>
      <c r="F41" s="2">
        <f t="shared" si="10"/>
        <v>45303</v>
      </c>
      <c r="G41" s="2">
        <f t="shared" si="11"/>
        <v>45304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61">
        <f>G41+1</f>
        <v>45305</v>
      </c>
      <c r="B42" s="2">
        <f t="shared" si="6"/>
        <v>45306</v>
      </c>
      <c r="C42" s="2">
        <f t="shared" si="7"/>
        <v>45307</v>
      </c>
      <c r="D42" s="2">
        <f t="shared" si="8"/>
        <v>45308</v>
      </c>
      <c r="E42" s="2">
        <f t="shared" si="9"/>
        <v>45309</v>
      </c>
      <c r="F42" s="2">
        <f t="shared" si="10"/>
        <v>45310</v>
      </c>
      <c r="G42" s="2">
        <f t="shared" si="11"/>
        <v>45311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61">
        <f>G42+1</f>
        <v>45312</v>
      </c>
      <c r="B43" s="2">
        <f t="shared" si="6"/>
        <v>45313</v>
      </c>
      <c r="C43" s="2">
        <f t="shared" si="7"/>
        <v>45314</v>
      </c>
      <c r="D43" s="2">
        <f t="shared" si="8"/>
        <v>45315</v>
      </c>
      <c r="E43" s="2">
        <f t="shared" si="9"/>
        <v>45316</v>
      </c>
      <c r="F43" s="2">
        <f t="shared" si="10"/>
        <v>45317</v>
      </c>
      <c r="G43" s="2">
        <f t="shared" si="11"/>
        <v>45318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61">
        <f>G43+1</f>
        <v>45319</v>
      </c>
      <c r="B44" s="2">
        <f t="shared" si="6"/>
        <v>45320</v>
      </c>
      <c r="C44" s="2">
        <f t="shared" si="7"/>
        <v>45321</v>
      </c>
      <c r="D44" s="2">
        <f t="shared" si="8"/>
        <v>45322</v>
      </c>
      <c r="E44" s="2">
        <f t="shared" si="9"/>
        <v>45323</v>
      </c>
      <c r="F44" s="2">
        <f t="shared" si="10"/>
        <v>45324</v>
      </c>
      <c r="G44" s="2">
        <f t="shared" si="11"/>
        <v>45325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61">
        <f>G44+1</f>
        <v>45326</v>
      </c>
      <c r="B45" s="2">
        <f t="shared" si="6"/>
        <v>45327</v>
      </c>
      <c r="C45" s="2">
        <f t="shared" si="7"/>
        <v>45328</v>
      </c>
      <c r="D45" s="2">
        <f t="shared" si="8"/>
        <v>45329</v>
      </c>
      <c r="E45" s="2">
        <f t="shared" si="9"/>
        <v>45330</v>
      </c>
      <c r="F45" s="2">
        <f t="shared" si="10"/>
        <v>45331</v>
      </c>
      <c r="G45" s="2">
        <f t="shared" si="11"/>
        <v>45332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91">
        <f>G5</f>
        <v>2024</v>
      </c>
      <c r="B46" s="70"/>
      <c r="C46" s="18" t="s">
        <v>7</v>
      </c>
      <c r="D46" s="18">
        <f>D38+1</f>
        <v>2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60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61">
        <f>DATE(A46,D46,1)-WEEKDAY(DATE(A46,D46,1),1)+1</f>
        <v>45319</v>
      </c>
      <c r="B48" s="2">
        <f t="shared" ref="B48:B53" si="12">A48+1</f>
        <v>45320</v>
      </c>
      <c r="C48" s="2">
        <f t="shared" ref="C48:C53" si="13">B48+1</f>
        <v>45321</v>
      </c>
      <c r="D48" s="2">
        <f t="shared" ref="D48:D53" si="14">C48+1</f>
        <v>45322</v>
      </c>
      <c r="E48" s="2">
        <f t="shared" ref="E48:E53" si="15">D48+1</f>
        <v>45323</v>
      </c>
      <c r="F48" s="2">
        <f t="shared" ref="F48:F53" si="16">E48+1</f>
        <v>45324</v>
      </c>
      <c r="G48" s="21">
        <f t="shared" ref="G48:G53" si="17">F48+1</f>
        <v>45325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61">
        <f>G48+1</f>
        <v>45326</v>
      </c>
      <c r="B49" s="2">
        <f t="shared" si="12"/>
        <v>45327</v>
      </c>
      <c r="C49" s="2">
        <f t="shared" si="13"/>
        <v>45328</v>
      </c>
      <c r="D49" s="2">
        <f t="shared" si="14"/>
        <v>45329</v>
      </c>
      <c r="E49" s="2">
        <f t="shared" si="15"/>
        <v>45330</v>
      </c>
      <c r="F49" s="2">
        <f t="shared" si="16"/>
        <v>45331</v>
      </c>
      <c r="G49" s="21">
        <f t="shared" si="17"/>
        <v>45332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61">
        <f>G49+1</f>
        <v>45333</v>
      </c>
      <c r="B50" s="2">
        <f t="shared" si="12"/>
        <v>45334</v>
      </c>
      <c r="C50" s="2">
        <f t="shared" si="13"/>
        <v>45335</v>
      </c>
      <c r="D50" s="2">
        <f t="shared" si="14"/>
        <v>45336</v>
      </c>
      <c r="E50" s="2">
        <f t="shared" si="15"/>
        <v>45337</v>
      </c>
      <c r="F50" s="2">
        <f t="shared" si="16"/>
        <v>45338</v>
      </c>
      <c r="G50" s="21">
        <f t="shared" si="17"/>
        <v>45339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61">
        <f>G50+1</f>
        <v>45340</v>
      </c>
      <c r="B51" s="2">
        <f t="shared" si="12"/>
        <v>45341</v>
      </c>
      <c r="C51" s="2">
        <f t="shared" si="13"/>
        <v>45342</v>
      </c>
      <c r="D51" s="2">
        <f t="shared" si="14"/>
        <v>45343</v>
      </c>
      <c r="E51" s="2">
        <f t="shared" si="15"/>
        <v>45344</v>
      </c>
      <c r="F51" s="2">
        <f t="shared" si="16"/>
        <v>45345</v>
      </c>
      <c r="G51" s="21">
        <f t="shared" si="17"/>
        <v>45346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61">
        <f>G51+1</f>
        <v>45347</v>
      </c>
      <c r="B52" s="2">
        <f t="shared" si="12"/>
        <v>45348</v>
      </c>
      <c r="C52" s="2">
        <f t="shared" si="13"/>
        <v>45349</v>
      </c>
      <c r="D52" s="2">
        <f t="shared" si="14"/>
        <v>45350</v>
      </c>
      <c r="E52" s="2">
        <f t="shared" si="15"/>
        <v>45351</v>
      </c>
      <c r="F52" s="2">
        <f t="shared" si="16"/>
        <v>45352</v>
      </c>
      <c r="G52" s="21">
        <f t="shared" si="17"/>
        <v>45353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63">
        <f>G52+1</f>
        <v>45354</v>
      </c>
      <c r="B53" s="24">
        <f t="shared" si="12"/>
        <v>45355</v>
      </c>
      <c r="C53" s="24">
        <f t="shared" si="13"/>
        <v>45356</v>
      </c>
      <c r="D53" s="24">
        <f t="shared" si="14"/>
        <v>45357</v>
      </c>
      <c r="E53" s="24">
        <f t="shared" si="15"/>
        <v>45358</v>
      </c>
      <c r="F53" s="24">
        <f t="shared" si="16"/>
        <v>45359</v>
      </c>
      <c r="G53" s="25">
        <f t="shared" si="17"/>
        <v>45360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x14ac:dyDescent="0.4">
      <c r="A55" s="82">
        <f>A1</f>
        <v>1</v>
      </c>
      <c r="B55" s="83"/>
      <c r="C55" s="83"/>
      <c r="D55" s="83"/>
      <c r="E55" s="83"/>
      <c r="F55" s="83"/>
      <c r="G55" s="83"/>
      <c r="H55" s="84"/>
      <c r="I55" s="73">
        <f>BE1+1</f>
        <v>45298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45299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45300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45301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45302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45303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45304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IFERROR(VLOOKUP(I55,六曜!$A$2:$B$32,2,FALSE),"")</f>
        <v>赤口</v>
      </c>
      <c r="M56" s="71" t="str">
        <f>IFERROR(VLOOKUP(I55,祝日リスト!$A$2:$B$40,2,FALSE),"")</f>
        <v/>
      </c>
      <c r="N56" s="71"/>
      <c r="O56" s="71"/>
      <c r="P56" s="72"/>
      <c r="Q56" s="79"/>
      <c r="R56" s="80"/>
      <c r="S56" s="80"/>
      <c r="T56" s="94" t="str">
        <f>IFERROR(VLOOKUP(Q55,六曜!$A$2:$B$32,2,FALSE),"")</f>
        <v>先勝</v>
      </c>
      <c r="U56" s="71" t="str">
        <f>IFERROR(VLOOKUP(Q55,祝日リスト!$A$2:$B$40,2,FALSE),"")</f>
        <v>成人の日</v>
      </c>
      <c r="V56" s="71"/>
      <c r="W56" s="71"/>
      <c r="X56" s="72"/>
      <c r="Y56" s="75"/>
      <c r="Z56" s="76"/>
      <c r="AA56" s="76"/>
      <c r="AB56" s="94" t="str">
        <f>IFERROR(VLOOKUP(Y55,六曜!$A$2:$B$32,2,FALSE),"")</f>
        <v>友引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IFERROR(VLOOKUP(AG55,六曜!$A$2:$B$32,2,FALSE),"")</f>
        <v>先負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IFERROR(VLOOKUP(AO55,六曜!$A$2:$B$32,2,FALSE),"")</f>
        <v>赤口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IFERROR(VLOOKUP(AW55,六曜!$A$2:$B$32,2,FALSE),"")</f>
        <v>先勝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IFERROR(VLOOKUP(BE55,六曜!$A$2:$B$32,2,FALSE),"")</f>
        <v>友引</v>
      </c>
      <c r="BI56" s="64" t="str">
        <f>IFERROR(VLOOKUP(BE55,祝日リスト!$A$2:$B$40,2,FALSE),"")</f>
        <v/>
      </c>
      <c r="BJ56" s="64"/>
      <c r="BK56" s="64"/>
      <c r="BL56" s="65"/>
    </row>
    <row r="57" spans="1:64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E4</f>
        <v>January (睦月)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2023</v>
      </c>
      <c r="B84" s="70"/>
      <c r="C84" s="18" t="s">
        <v>7</v>
      </c>
      <c r="D84" s="18">
        <f>D30</f>
        <v>12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45256</v>
      </c>
      <c r="B86" s="2">
        <f t="shared" ref="B86:B91" si="18">A86+1</f>
        <v>45257</v>
      </c>
      <c r="C86" s="2">
        <f t="shared" ref="C86:C91" si="19">B86+1</f>
        <v>45258</v>
      </c>
      <c r="D86" s="2">
        <f t="shared" ref="D86:D91" si="20">C86+1</f>
        <v>45259</v>
      </c>
      <c r="E86" s="2">
        <f t="shared" ref="E86:E91" si="21">D86+1</f>
        <v>45260</v>
      </c>
      <c r="F86" s="2">
        <f t="shared" ref="F86:F91" si="22">E86+1</f>
        <v>45261</v>
      </c>
      <c r="G86" s="21">
        <f t="shared" ref="G86:G91" si="23">F86+1</f>
        <v>45262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45263</v>
      </c>
      <c r="B87" s="2">
        <f t="shared" si="18"/>
        <v>45264</v>
      </c>
      <c r="C87" s="2">
        <f t="shared" si="19"/>
        <v>45265</v>
      </c>
      <c r="D87" s="2">
        <f t="shared" si="20"/>
        <v>45266</v>
      </c>
      <c r="E87" s="2">
        <f t="shared" si="21"/>
        <v>45267</v>
      </c>
      <c r="F87" s="2">
        <f t="shared" si="22"/>
        <v>45268</v>
      </c>
      <c r="G87" s="21">
        <f t="shared" si="23"/>
        <v>45269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45270</v>
      </c>
      <c r="B88" s="2">
        <f t="shared" si="18"/>
        <v>45271</v>
      </c>
      <c r="C88" s="2">
        <f t="shared" si="19"/>
        <v>45272</v>
      </c>
      <c r="D88" s="2">
        <f t="shared" si="20"/>
        <v>45273</v>
      </c>
      <c r="E88" s="2">
        <f t="shared" si="21"/>
        <v>45274</v>
      </c>
      <c r="F88" s="2">
        <f t="shared" si="22"/>
        <v>45275</v>
      </c>
      <c r="G88" s="21">
        <f t="shared" si="23"/>
        <v>45276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45277</v>
      </c>
      <c r="B89" s="2">
        <f t="shared" si="18"/>
        <v>45278</v>
      </c>
      <c r="C89" s="2">
        <f t="shared" si="19"/>
        <v>45279</v>
      </c>
      <c r="D89" s="2">
        <f t="shared" si="20"/>
        <v>45280</v>
      </c>
      <c r="E89" s="2">
        <f t="shared" si="21"/>
        <v>45281</v>
      </c>
      <c r="F89" s="2">
        <f t="shared" si="22"/>
        <v>45282</v>
      </c>
      <c r="G89" s="21">
        <f t="shared" si="23"/>
        <v>45283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45284</v>
      </c>
      <c r="B90" s="2">
        <f t="shared" si="18"/>
        <v>45285</v>
      </c>
      <c r="C90" s="2">
        <f t="shared" si="19"/>
        <v>45286</v>
      </c>
      <c r="D90" s="2">
        <f t="shared" si="20"/>
        <v>45287</v>
      </c>
      <c r="E90" s="2">
        <f t="shared" si="21"/>
        <v>45288</v>
      </c>
      <c r="F90" s="2">
        <f t="shared" si="22"/>
        <v>45289</v>
      </c>
      <c r="G90" s="21">
        <f t="shared" si="23"/>
        <v>45290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45291</v>
      </c>
      <c r="B91" s="22">
        <f t="shared" si="18"/>
        <v>45292</v>
      </c>
      <c r="C91" s="22">
        <f t="shared" si="19"/>
        <v>45293</v>
      </c>
      <c r="D91" s="22">
        <f t="shared" si="20"/>
        <v>45294</v>
      </c>
      <c r="E91" s="22">
        <f t="shared" si="21"/>
        <v>45295</v>
      </c>
      <c r="F91" s="22">
        <f t="shared" si="22"/>
        <v>45296</v>
      </c>
      <c r="G91" s="23">
        <f t="shared" si="23"/>
        <v>45297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1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45291</v>
      </c>
      <c r="B94" s="2">
        <f t="shared" ref="B94:B99" si="24">A94+1</f>
        <v>45292</v>
      </c>
      <c r="C94" s="2">
        <f t="shared" ref="C94:C99" si="25">B94+1</f>
        <v>45293</v>
      </c>
      <c r="D94" s="2">
        <f t="shared" ref="D94:D99" si="26">C94+1</f>
        <v>45294</v>
      </c>
      <c r="E94" s="2">
        <f t="shared" ref="E94:E99" si="27">D94+1</f>
        <v>45295</v>
      </c>
      <c r="F94" s="2">
        <f t="shared" ref="F94:F99" si="28">E94+1</f>
        <v>45296</v>
      </c>
      <c r="G94" s="2">
        <f t="shared" ref="G94:G99" si="29">F94+1</f>
        <v>45297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45298</v>
      </c>
      <c r="B95" s="2">
        <f t="shared" si="24"/>
        <v>45299</v>
      </c>
      <c r="C95" s="2">
        <f t="shared" si="25"/>
        <v>45300</v>
      </c>
      <c r="D95" s="2">
        <f t="shared" si="26"/>
        <v>45301</v>
      </c>
      <c r="E95" s="2">
        <f t="shared" si="27"/>
        <v>45302</v>
      </c>
      <c r="F95" s="2">
        <f t="shared" si="28"/>
        <v>45303</v>
      </c>
      <c r="G95" s="2">
        <f t="shared" si="29"/>
        <v>45304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45305</v>
      </c>
      <c r="B96" s="2">
        <f t="shared" si="24"/>
        <v>45306</v>
      </c>
      <c r="C96" s="2">
        <f t="shared" si="25"/>
        <v>45307</v>
      </c>
      <c r="D96" s="2">
        <f t="shared" si="26"/>
        <v>45308</v>
      </c>
      <c r="E96" s="2">
        <f t="shared" si="27"/>
        <v>45309</v>
      </c>
      <c r="F96" s="2">
        <f t="shared" si="28"/>
        <v>45310</v>
      </c>
      <c r="G96" s="2">
        <f t="shared" si="29"/>
        <v>45311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45312</v>
      </c>
      <c r="B97" s="2">
        <f t="shared" si="24"/>
        <v>45313</v>
      </c>
      <c r="C97" s="2">
        <f t="shared" si="25"/>
        <v>45314</v>
      </c>
      <c r="D97" s="2">
        <f t="shared" si="26"/>
        <v>45315</v>
      </c>
      <c r="E97" s="2">
        <f t="shared" si="27"/>
        <v>45316</v>
      </c>
      <c r="F97" s="2">
        <f t="shared" si="28"/>
        <v>45317</v>
      </c>
      <c r="G97" s="2">
        <f t="shared" si="29"/>
        <v>45318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45319</v>
      </c>
      <c r="B98" s="2">
        <f t="shared" si="24"/>
        <v>45320</v>
      </c>
      <c r="C98" s="2">
        <f t="shared" si="25"/>
        <v>45321</v>
      </c>
      <c r="D98" s="2">
        <f t="shared" si="26"/>
        <v>45322</v>
      </c>
      <c r="E98" s="2">
        <f t="shared" si="27"/>
        <v>45323</v>
      </c>
      <c r="F98" s="2">
        <f t="shared" si="28"/>
        <v>45324</v>
      </c>
      <c r="G98" s="2">
        <f t="shared" si="29"/>
        <v>45325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45326</v>
      </c>
      <c r="B99" s="2">
        <f t="shared" si="24"/>
        <v>45327</v>
      </c>
      <c r="C99" s="2">
        <f t="shared" si="25"/>
        <v>45328</v>
      </c>
      <c r="D99" s="2">
        <f t="shared" si="26"/>
        <v>45329</v>
      </c>
      <c r="E99" s="2">
        <f t="shared" si="27"/>
        <v>45330</v>
      </c>
      <c r="F99" s="2">
        <f t="shared" si="28"/>
        <v>45331</v>
      </c>
      <c r="G99" s="2">
        <f t="shared" si="29"/>
        <v>45332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2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45319</v>
      </c>
      <c r="B102" s="2">
        <f t="shared" ref="B102:B107" si="30">A102+1</f>
        <v>45320</v>
      </c>
      <c r="C102" s="2">
        <f t="shared" ref="C102:C107" si="31">B102+1</f>
        <v>45321</v>
      </c>
      <c r="D102" s="2">
        <f t="shared" ref="D102:D107" si="32">C102+1</f>
        <v>45322</v>
      </c>
      <c r="E102" s="2">
        <f t="shared" ref="E102:E107" si="33">D102+1</f>
        <v>45323</v>
      </c>
      <c r="F102" s="2">
        <f t="shared" ref="F102:F107" si="34">E102+1</f>
        <v>45324</v>
      </c>
      <c r="G102" s="21">
        <f t="shared" ref="G102:G107" si="35">F102+1</f>
        <v>45325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45326</v>
      </c>
      <c r="B103" s="2">
        <f t="shared" si="30"/>
        <v>45327</v>
      </c>
      <c r="C103" s="2">
        <f t="shared" si="31"/>
        <v>45328</v>
      </c>
      <c r="D103" s="2">
        <f t="shared" si="32"/>
        <v>45329</v>
      </c>
      <c r="E103" s="2">
        <f t="shared" si="33"/>
        <v>45330</v>
      </c>
      <c r="F103" s="2">
        <f t="shared" si="34"/>
        <v>45331</v>
      </c>
      <c r="G103" s="21">
        <f t="shared" si="35"/>
        <v>45332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45333</v>
      </c>
      <c r="B104" s="2">
        <f t="shared" si="30"/>
        <v>45334</v>
      </c>
      <c r="C104" s="2">
        <f t="shared" si="31"/>
        <v>45335</v>
      </c>
      <c r="D104" s="2">
        <f t="shared" si="32"/>
        <v>45336</v>
      </c>
      <c r="E104" s="2">
        <f t="shared" si="33"/>
        <v>45337</v>
      </c>
      <c r="F104" s="2">
        <f t="shared" si="34"/>
        <v>45338</v>
      </c>
      <c r="G104" s="21">
        <f t="shared" si="35"/>
        <v>45339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45340</v>
      </c>
      <c r="B105" s="2">
        <f t="shared" si="30"/>
        <v>45341</v>
      </c>
      <c r="C105" s="2">
        <f t="shared" si="31"/>
        <v>45342</v>
      </c>
      <c r="D105" s="2">
        <f t="shared" si="32"/>
        <v>45343</v>
      </c>
      <c r="E105" s="2">
        <f t="shared" si="33"/>
        <v>45344</v>
      </c>
      <c r="F105" s="2">
        <f t="shared" si="34"/>
        <v>45345</v>
      </c>
      <c r="G105" s="21">
        <f t="shared" si="35"/>
        <v>45346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45347</v>
      </c>
      <c r="B106" s="2">
        <f t="shared" si="30"/>
        <v>45348</v>
      </c>
      <c r="C106" s="2">
        <f t="shared" si="31"/>
        <v>45349</v>
      </c>
      <c r="D106" s="2">
        <f t="shared" si="32"/>
        <v>45350</v>
      </c>
      <c r="E106" s="2">
        <f t="shared" si="33"/>
        <v>45351</v>
      </c>
      <c r="F106" s="2">
        <f t="shared" si="34"/>
        <v>45352</v>
      </c>
      <c r="G106" s="21">
        <f t="shared" si="35"/>
        <v>45353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45354</v>
      </c>
      <c r="B107" s="24">
        <f t="shared" si="30"/>
        <v>45355</v>
      </c>
      <c r="C107" s="24">
        <f t="shared" si="31"/>
        <v>45356</v>
      </c>
      <c r="D107" s="24">
        <f t="shared" si="32"/>
        <v>45357</v>
      </c>
      <c r="E107" s="24">
        <f t="shared" si="33"/>
        <v>45358</v>
      </c>
      <c r="F107" s="24">
        <f t="shared" si="34"/>
        <v>45359</v>
      </c>
      <c r="G107" s="25">
        <f t="shared" si="35"/>
        <v>45360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1</v>
      </c>
      <c r="B109" s="83"/>
      <c r="C109" s="83"/>
      <c r="D109" s="83"/>
      <c r="E109" s="83"/>
      <c r="F109" s="83"/>
      <c r="G109" s="83"/>
      <c r="H109" s="84"/>
      <c r="I109" s="73">
        <f>BE55+1</f>
        <v>45305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45306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45307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45308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45309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45310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45311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IFERROR(VLOOKUP(I109,六曜!$A$2:$B$32,2,FALSE),"")</f>
        <v>先負</v>
      </c>
      <c r="M110" s="71" t="str">
        <f>IFERROR(VLOOKUP(I109,祝日リスト!$A$2:$B$40,2,FALSE),"")</f>
        <v/>
      </c>
      <c r="N110" s="71"/>
      <c r="O110" s="71"/>
      <c r="P110" s="72"/>
      <c r="Q110" s="79"/>
      <c r="R110" s="80"/>
      <c r="S110" s="80"/>
      <c r="T110" s="94" t="str">
        <f>IFERROR(VLOOKUP(Q109,六曜!$A$2:$B$32,2,FALSE),"")</f>
        <v>仏滅</v>
      </c>
      <c r="U110" s="71" t="str">
        <f>IFERROR(VLOOKUP(Q109,祝日リスト!$A$2:$B$40,2,FALSE),"")</f>
        <v/>
      </c>
      <c r="V110" s="71"/>
      <c r="W110" s="71"/>
      <c r="X110" s="72"/>
      <c r="Y110" s="75"/>
      <c r="Z110" s="76"/>
      <c r="AA110" s="76"/>
      <c r="AB110" s="94" t="str">
        <f>IFERROR(VLOOKUP(Y109,六曜!$A$2:$B$32,2,FALSE),"")</f>
        <v>大安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IFERROR(VLOOKUP(AG109,六曜!$A$2:$B$32,2,FALSE),"")</f>
        <v>赤口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IFERROR(VLOOKUP(AO109,六曜!$A$2:$B$32,2,FALSE),"")</f>
        <v>先勝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IFERROR(VLOOKUP(AW109,六曜!$A$2:$B$32,2,FALSE),"")</f>
        <v>友引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IFERROR(VLOOKUP(BE109,六曜!$A$2:$B$32,2,FALSE),"")</f>
        <v>先負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January (睦月)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2023</v>
      </c>
      <c r="B138" s="70"/>
      <c r="C138" s="18" t="s">
        <v>7</v>
      </c>
      <c r="D138" s="18">
        <f>D84</f>
        <v>12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45256</v>
      </c>
      <c r="B140" s="2">
        <f t="shared" ref="B140:B145" si="36">A140+1</f>
        <v>45257</v>
      </c>
      <c r="C140" s="2">
        <f t="shared" ref="C140:C145" si="37">B140+1</f>
        <v>45258</v>
      </c>
      <c r="D140" s="2">
        <f t="shared" ref="D140:D145" si="38">C140+1</f>
        <v>45259</v>
      </c>
      <c r="E140" s="2">
        <f t="shared" ref="E140:E145" si="39">D140+1</f>
        <v>45260</v>
      </c>
      <c r="F140" s="2">
        <f t="shared" ref="F140:F145" si="40">E140+1</f>
        <v>45261</v>
      </c>
      <c r="G140" s="21">
        <f t="shared" ref="G140:G145" si="41">F140+1</f>
        <v>45262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45263</v>
      </c>
      <c r="B141" s="2">
        <f t="shared" si="36"/>
        <v>45264</v>
      </c>
      <c r="C141" s="2">
        <f t="shared" si="37"/>
        <v>45265</v>
      </c>
      <c r="D141" s="2">
        <f t="shared" si="38"/>
        <v>45266</v>
      </c>
      <c r="E141" s="2">
        <f t="shared" si="39"/>
        <v>45267</v>
      </c>
      <c r="F141" s="2">
        <f t="shared" si="40"/>
        <v>45268</v>
      </c>
      <c r="G141" s="21">
        <f t="shared" si="41"/>
        <v>45269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45270</v>
      </c>
      <c r="B142" s="2">
        <f t="shared" si="36"/>
        <v>45271</v>
      </c>
      <c r="C142" s="2">
        <f t="shared" si="37"/>
        <v>45272</v>
      </c>
      <c r="D142" s="2">
        <f t="shared" si="38"/>
        <v>45273</v>
      </c>
      <c r="E142" s="2">
        <f t="shared" si="39"/>
        <v>45274</v>
      </c>
      <c r="F142" s="2">
        <f t="shared" si="40"/>
        <v>45275</v>
      </c>
      <c r="G142" s="21">
        <f t="shared" si="41"/>
        <v>45276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45277</v>
      </c>
      <c r="B143" s="2">
        <f t="shared" si="36"/>
        <v>45278</v>
      </c>
      <c r="C143" s="2">
        <f t="shared" si="37"/>
        <v>45279</v>
      </c>
      <c r="D143" s="2">
        <f t="shared" si="38"/>
        <v>45280</v>
      </c>
      <c r="E143" s="2">
        <f t="shared" si="39"/>
        <v>45281</v>
      </c>
      <c r="F143" s="2">
        <f t="shared" si="40"/>
        <v>45282</v>
      </c>
      <c r="G143" s="21">
        <f t="shared" si="41"/>
        <v>45283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45284</v>
      </c>
      <c r="B144" s="2">
        <f t="shared" si="36"/>
        <v>45285</v>
      </c>
      <c r="C144" s="2">
        <f t="shared" si="37"/>
        <v>45286</v>
      </c>
      <c r="D144" s="2">
        <f t="shared" si="38"/>
        <v>45287</v>
      </c>
      <c r="E144" s="2">
        <f t="shared" si="39"/>
        <v>45288</v>
      </c>
      <c r="F144" s="2">
        <f t="shared" si="40"/>
        <v>45289</v>
      </c>
      <c r="G144" s="21">
        <f t="shared" si="41"/>
        <v>45290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45291</v>
      </c>
      <c r="B145" s="22">
        <f t="shared" si="36"/>
        <v>45292</v>
      </c>
      <c r="C145" s="22">
        <f t="shared" si="37"/>
        <v>45293</v>
      </c>
      <c r="D145" s="22">
        <f t="shared" si="38"/>
        <v>45294</v>
      </c>
      <c r="E145" s="22">
        <f t="shared" si="39"/>
        <v>45295</v>
      </c>
      <c r="F145" s="22">
        <f t="shared" si="40"/>
        <v>45296</v>
      </c>
      <c r="G145" s="23">
        <f t="shared" si="41"/>
        <v>45297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1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45291</v>
      </c>
      <c r="B148" s="2">
        <f t="shared" ref="B148:B153" si="42">A148+1</f>
        <v>45292</v>
      </c>
      <c r="C148" s="2">
        <f t="shared" ref="C148:C153" si="43">B148+1</f>
        <v>45293</v>
      </c>
      <c r="D148" s="2">
        <f t="shared" ref="D148:D153" si="44">C148+1</f>
        <v>45294</v>
      </c>
      <c r="E148" s="2">
        <f t="shared" ref="E148:E153" si="45">D148+1</f>
        <v>45295</v>
      </c>
      <c r="F148" s="2">
        <f t="shared" ref="F148:F153" si="46">E148+1</f>
        <v>45296</v>
      </c>
      <c r="G148" s="2">
        <f t="shared" ref="G148:G153" si="47">F148+1</f>
        <v>45297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45298</v>
      </c>
      <c r="B149" s="2">
        <f t="shared" si="42"/>
        <v>45299</v>
      </c>
      <c r="C149" s="2">
        <f t="shared" si="43"/>
        <v>45300</v>
      </c>
      <c r="D149" s="2">
        <f t="shared" si="44"/>
        <v>45301</v>
      </c>
      <c r="E149" s="2">
        <f t="shared" si="45"/>
        <v>45302</v>
      </c>
      <c r="F149" s="2">
        <f t="shared" si="46"/>
        <v>45303</v>
      </c>
      <c r="G149" s="2">
        <f t="shared" si="47"/>
        <v>45304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45305</v>
      </c>
      <c r="B150" s="2">
        <f t="shared" si="42"/>
        <v>45306</v>
      </c>
      <c r="C150" s="2">
        <f t="shared" si="43"/>
        <v>45307</v>
      </c>
      <c r="D150" s="2">
        <f t="shared" si="44"/>
        <v>45308</v>
      </c>
      <c r="E150" s="2">
        <f t="shared" si="45"/>
        <v>45309</v>
      </c>
      <c r="F150" s="2">
        <f t="shared" si="46"/>
        <v>45310</v>
      </c>
      <c r="G150" s="2">
        <f t="shared" si="47"/>
        <v>45311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45312</v>
      </c>
      <c r="B151" s="2">
        <f t="shared" si="42"/>
        <v>45313</v>
      </c>
      <c r="C151" s="2">
        <f t="shared" si="43"/>
        <v>45314</v>
      </c>
      <c r="D151" s="2">
        <f t="shared" si="44"/>
        <v>45315</v>
      </c>
      <c r="E151" s="2">
        <f t="shared" si="45"/>
        <v>45316</v>
      </c>
      <c r="F151" s="2">
        <f t="shared" si="46"/>
        <v>45317</v>
      </c>
      <c r="G151" s="2">
        <f t="shared" si="47"/>
        <v>45318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45319</v>
      </c>
      <c r="B152" s="2">
        <f t="shared" si="42"/>
        <v>45320</v>
      </c>
      <c r="C152" s="2">
        <f t="shared" si="43"/>
        <v>45321</v>
      </c>
      <c r="D152" s="2">
        <f t="shared" si="44"/>
        <v>45322</v>
      </c>
      <c r="E152" s="2">
        <f t="shared" si="45"/>
        <v>45323</v>
      </c>
      <c r="F152" s="2">
        <f t="shared" si="46"/>
        <v>45324</v>
      </c>
      <c r="G152" s="2">
        <f t="shared" si="47"/>
        <v>45325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45326</v>
      </c>
      <c r="B153" s="2">
        <f t="shared" si="42"/>
        <v>45327</v>
      </c>
      <c r="C153" s="2">
        <f t="shared" si="43"/>
        <v>45328</v>
      </c>
      <c r="D153" s="2">
        <f t="shared" si="44"/>
        <v>45329</v>
      </c>
      <c r="E153" s="2">
        <f t="shared" si="45"/>
        <v>45330</v>
      </c>
      <c r="F153" s="2">
        <f t="shared" si="46"/>
        <v>45331</v>
      </c>
      <c r="G153" s="2">
        <f t="shared" si="47"/>
        <v>45332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2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45319</v>
      </c>
      <c r="B156" s="2">
        <f t="shared" ref="B156:B161" si="48">A156+1</f>
        <v>45320</v>
      </c>
      <c r="C156" s="2">
        <f t="shared" ref="C156:C161" si="49">B156+1</f>
        <v>45321</v>
      </c>
      <c r="D156" s="2">
        <f t="shared" ref="D156:D161" si="50">C156+1</f>
        <v>45322</v>
      </c>
      <c r="E156" s="2">
        <f t="shared" ref="E156:E161" si="51">D156+1</f>
        <v>45323</v>
      </c>
      <c r="F156" s="2">
        <f t="shared" ref="F156:F161" si="52">E156+1</f>
        <v>45324</v>
      </c>
      <c r="G156" s="21">
        <f t="shared" ref="G156:G161" si="53">F156+1</f>
        <v>45325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45326</v>
      </c>
      <c r="B157" s="2">
        <f t="shared" si="48"/>
        <v>45327</v>
      </c>
      <c r="C157" s="2">
        <f t="shared" si="49"/>
        <v>45328</v>
      </c>
      <c r="D157" s="2">
        <f t="shared" si="50"/>
        <v>45329</v>
      </c>
      <c r="E157" s="2">
        <f t="shared" si="51"/>
        <v>45330</v>
      </c>
      <c r="F157" s="2">
        <f t="shared" si="52"/>
        <v>45331</v>
      </c>
      <c r="G157" s="21">
        <f t="shared" si="53"/>
        <v>45332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45333</v>
      </c>
      <c r="B158" s="2">
        <f t="shared" si="48"/>
        <v>45334</v>
      </c>
      <c r="C158" s="2">
        <f t="shared" si="49"/>
        <v>45335</v>
      </c>
      <c r="D158" s="2">
        <f t="shared" si="50"/>
        <v>45336</v>
      </c>
      <c r="E158" s="2">
        <f t="shared" si="51"/>
        <v>45337</v>
      </c>
      <c r="F158" s="2">
        <f t="shared" si="52"/>
        <v>45338</v>
      </c>
      <c r="G158" s="21">
        <f t="shared" si="53"/>
        <v>45339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45340</v>
      </c>
      <c r="B159" s="2">
        <f t="shared" si="48"/>
        <v>45341</v>
      </c>
      <c r="C159" s="2">
        <f t="shared" si="49"/>
        <v>45342</v>
      </c>
      <c r="D159" s="2">
        <f t="shared" si="50"/>
        <v>45343</v>
      </c>
      <c r="E159" s="2">
        <f t="shared" si="51"/>
        <v>45344</v>
      </c>
      <c r="F159" s="2">
        <f t="shared" si="52"/>
        <v>45345</v>
      </c>
      <c r="G159" s="21">
        <f t="shared" si="53"/>
        <v>45346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45347</v>
      </c>
      <c r="B160" s="2">
        <f t="shared" si="48"/>
        <v>45348</v>
      </c>
      <c r="C160" s="2">
        <f t="shared" si="49"/>
        <v>45349</v>
      </c>
      <c r="D160" s="2">
        <f t="shared" si="50"/>
        <v>45350</v>
      </c>
      <c r="E160" s="2">
        <f t="shared" si="51"/>
        <v>45351</v>
      </c>
      <c r="F160" s="2">
        <f t="shared" si="52"/>
        <v>45352</v>
      </c>
      <c r="G160" s="21">
        <f t="shared" si="53"/>
        <v>45353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45354</v>
      </c>
      <c r="B161" s="24">
        <f t="shared" si="48"/>
        <v>45355</v>
      </c>
      <c r="C161" s="24">
        <f t="shared" si="49"/>
        <v>45356</v>
      </c>
      <c r="D161" s="24">
        <f t="shared" si="50"/>
        <v>45357</v>
      </c>
      <c r="E161" s="24">
        <f t="shared" si="51"/>
        <v>45358</v>
      </c>
      <c r="F161" s="24">
        <f t="shared" si="52"/>
        <v>45359</v>
      </c>
      <c r="G161" s="25">
        <f t="shared" si="53"/>
        <v>45360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1</v>
      </c>
      <c r="B163" s="83"/>
      <c r="C163" s="83"/>
      <c r="D163" s="83"/>
      <c r="E163" s="83"/>
      <c r="F163" s="83"/>
      <c r="G163" s="83"/>
      <c r="H163" s="84"/>
      <c r="I163" s="73">
        <f>BE109+1</f>
        <v>45312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45313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45314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45315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45316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45317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45318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IFERROR(VLOOKUP(I163,六曜!$A$2:$B$32,2,FALSE),"")</f>
        <v>仏滅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IFERROR(VLOOKUP(Q163,六曜!$A$2:$B$32,2,FALSE),"")</f>
        <v>大安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IFERROR(VLOOKUP(Y163,六曜!$A$2:$B$32,2,FALSE),"")</f>
        <v>赤口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IFERROR(VLOOKUP(AG163,六曜!$A$2:$B$32,2,FALSE),"")</f>
        <v>先勝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IFERROR(VLOOKUP(AO163,六曜!$A$2:$B$32,2,FALSE),"")</f>
        <v>友引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IFERROR(VLOOKUP(AW163,六曜!$A$2:$B$32,2,FALSE),"")</f>
        <v>先負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IFERROR(VLOOKUP(BE163,六曜!$A$2:$B$32,2,FALSE),"")</f>
        <v>仏滅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January (睦月)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2023</v>
      </c>
      <c r="B192" s="70"/>
      <c r="C192" s="18" t="s">
        <v>7</v>
      </c>
      <c r="D192" s="18">
        <f>D138</f>
        <v>12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45256</v>
      </c>
      <c r="B194" s="2">
        <f t="shared" ref="B194:B199" si="54">A194+1</f>
        <v>45257</v>
      </c>
      <c r="C194" s="2">
        <f t="shared" ref="C194:C199" si="55">B194+1</f>
        <v>45258</v>
      </c>
      <c r="D194" s="2">
        <f t="shared" ref="D194:D199" si="56">C194+1</f>
        <v>45259</v>
      </c>
      <c r="E194" s="2">
        <f t="shared" ref="E194:E199" si="57">D194+1</f>
        <v>45260</v>
      </c>
      <c r="F194" s="2">
        <f t="shared" ref="F194:F199" si="58">E194+1</f>
        <v>45261</v>
      </c>
      <c r="G194" s="21">
        <f t="shared" ref="G194:G199" si="59">F194+1</f>
        <v>45262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45263</v>
      </c>
      <c r="B195" s="2">
        <f t="shared" si="54"/>
        <v>45264</v>
      </c>
      <c r="C195" s="2">
        <f t="shared" si="55"/>
        <v>45265</v>
      </c>
      <c r="D195" s="2">
        <f t="shared" si="56"/>
        <v>45266</v>
      </c>
      <c r="E195" s="2">
        <f t="shared" si="57"/>
        <v>45267</v>
      </c>
      <c r="F195" s="2">
        <f t="shared" si="58"/>
        <v>45268</v>
      </c>
      <c r="G195" s="21">
        <f t="shared" si="59"/>
        <v>45269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45270</v>
      </c>
      <c r="B196" s="2">
        <f t="shared" si="54"/>
        <v>45271</v>
      </c>
      <c r="C196" s="2">
        <f t="shared" si="55"/>
        <v>45272</v>
      </c>
      <c r="D196" s="2">
        <f t="shared" si="56"/>
        <v>45273</v>
      </c>
      <c r="E196" s="2">
        <f t="shared" si="57"/>
        <v>45274</v>
      </c>
      <c r="F196" s="2">
        <f t="shared" si="58"/>
        <v>45275</v>
      </c>
      <c r="G196" s="21">
        <f t="shared" si="59"/>
        <v>45276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45277</v>
      </c>
      <c r="B197" s="2">
        <f t="shared" si="54"/>
        <v>45278</v>
      </c>
      <c r="C197" s="2">
        <f t="shared" si="55"/>
        <v>45279</v>
      </c>
      <c r="D197" s="2">
        <f t="shared" si="56"/>
        <v>45280</v>
      </c>
      <c r="E197" s="2">
        <f t="shared" si="57"/>
        <v>45281</v>
      </c>
      <c r="F197" s="2">
        <f t="shared" si="58"/>
        <v>45282</v>
      </c>
      <c r="G197" s="21">
        <f t="shared" si="59"/>
        <v>45283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45284</v>
      </c>
      <c r="B198" s="2">
        <f t="shared" si="54"/>
        <v>45285</v>
      </c>
      <c r="C198" s="2">
        <f t="shared" si="55"/>
        <v>45286</v>
      </c>
      <c r="D198" s="2">
        <f t="shared" si="56"/>
        <v>45287</v>
      </c>
      <c r="E198" s="2">
        <f t="shared" si="57"/>
        <v>45288</v>
      </c>
      <c r="F198" s="2">
        <f t="shared" si="58"/>
        <v>45289</v>
      </c>
      <c r="G198" s="21">
        <f t="shared" si="59"/>
        <v>45290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45291</v>
      </c>
      <c r="B199" s="22">
        <f t="shared" si="54"/>
        <v>45292</v>
      </c>
      <c r="C199" s="22">
        <f t="shared" si="55"/>
        <v>45293</v>
      </c>
      <c r="D199" s="22">
        <f t="shared" si="56"/>
        <v>45294</v>
      </c>
      <c r="E199" s="22">
        <f t="shared" si="57"/>
        <v>45295</v>
      </c>
      <c r="F199" s="22">
        <f t="shared" si="58"/>
        <v>45296</v>
      </c>
      <c r="G199" s="23">
        <f t="shared" si="59"/>
        <v>45297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1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45291</v>
      </c>
      <c r="B202" s="2">
        <f t="shared" ref="B202:B207" si="60">A202+1</f>
        <v>45292</v>
      </c>
      <c r="C202" s="2">
        <f t="shared" ref="C202:C207" si="61">B202+1</f>
        <v>45293</v>
      </c>
      <c r="D202" s="2">
        <f t="shared" ref="D202:D207" si="62">C202+1</f>
        <v>45294</v>
      </c>
      <c r="E202" s="2">
        <f t="shared" ref="E202:E207" si="63">D202+1</f>
        <v>45295</v>
      </c>
      <c r="F202" s="2">
        <f t="shared" ref="F202:F207" si="64">E202+1</f>
        <v>45296</v>
      </c>
      <c r="G202" s="2">
        <f t="shared" ref="G202:G207" si="65">F202+1</f>
        <v>45297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45298</v>
      </c>
      <c r="B203" s="2">
        <f t="shared" si="60"/>
        <v>45299</v>
      </c>
      <c r="C203" s="2">
        <f t="shared" si="61"/>
        <v>45300</v>
      </c>
      <c r="D203" s="2">
        <f t="shared" si="62"/>
        <v>45301</v>
      </c>
      <c r="E203" s="2">
        <f t="shared" si="63"/>
        <v>45302</v>
      </c>
      <c r="F203" s="2">
        <f t="shared" si="64"/>
        <v>45303</v>
      </c>
      <c r="G203" s="2">
        <f t="shared" si="65"/>
        <v>45304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45305</v>
      </c>
      <c r="B204" s="2">
        <f t="shared" si="60"/>
        <v>45306</v>
      </c>
      <c r="C204" s="2">
        <f t="shared" si="61"/>
        <v>45307</v>
      </c>
      <c r="D204" s="2">
        <f t="shared" si="62"/>
        <v>45308</v>
      </c>
      <c r="E204" s="2">
        <f t="shared" si="63"/>
        <v>45309</v>
      </c>
      <c r="F204" s="2">
        <f t="shared" si="64"/>
        <v>45310</v>
      </c>
      <c r="G204" s="2">
        <f t="shared" si="65"/>
        <v>45311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45312</v>
      </c>
      <c r="B205" s="2">
        <f t="shared" si="60"/>
        <v>45313</v>
      </c>
      <c r="C205" s="2">
        <f t="shared" si="61"/>
        <v>45314</v>
      </c>
      <c r="D205" s="2">
        <f t="shared" si="62"/>
        <v>45315</v>
      </c>
      <c r="E205" s="2">
        <f t="shared" si="63"/>
        <v>45316</v>
      </c>
      <c r="F205" s="2">
        <f t="shared" si="64"/>
        <v>45317</v>
      </c>
      <c r="G205" s="2">
        <f t="shared" si="65"/>
        <v>45318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45319</v>
      </c>
      <c r="B206" s="2">
        <f t="shared" si="60"/>
        <v>45320</v>
      </c>
      <c r="C206" s="2">
        <f t="shared" si="61"/>
        <v>45321</v>
      </c>
      <c r="D206" s="2">
        <f t="shared" si="62"/>
        <v>45322</v>
      </c>
      <c r="E206" s="2">
        <f t="shared" si="63"/>
        <v>45323</v>
      </c>
      <c r="F206" s="2">
        <f t="shared" si="64"/>
        <v>45324</v>
      </c>
      <c r="G206" s="2">
        <f t="shared" si="65"/>
        <v>45325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45326</v>
      </c>
      <c r="B207" s="2">
        <f t="shared" si="60"/>
        <v>45327</v>
      </c>
      <c r="C207" s="2">
        <f t="shared" si="61"/>
        <v>45328</v>
      </c>
      <c r="D207" s="2">
        <f t="shared" si="62"/>
        <v>45329</v>
      </c>
      <c r="E207" s="2">
        <f t="shared" si="63"/>
        <v>45330</v>
      </c>
      <c r="F207" s="2">
        <f t="shared" si="64"/>
        <v>45331</v>
      </c>
      <c r="G207" s="2">
        <f t="shared" si="65"/>
        <v>45332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2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45319</v>
      </c>
      <c r="B210" s="2">
        <f t="shared" ref="B210:B215" si="66">A210+1</f>
        <v>45320</v>
      </c>
      <c r="C210" s="2">
        <f t="shared" ref="C210:C215" si="67">B210+1</f>
        <v>45321</v>
      </c>
      <c r="D210" s="2">
        <f t="shared" ref="D210:D215" si="68">C210+1</f>
        <v>45322</v>
      </c>
      <c r="E210" s="2">
        <f t="shared" ref="E210:E215" si="69">D210+1</f>
        <v>45323</v>
      </c>
      <c r="F210" s="2">
        <f t="shared" ref="F210:F215" si="70">E210+1</f>
        <v>45324</v>
      </c>
      <c r="G210" s="21">
        <f t="shared" ref="G210:G215" si="71">F210+1</f>
        <v>45325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45326</v>
      </c>
      <c r="B211" s="2">
        <f t="shared" si="66"/>
        <v>45327</v>
      </c>
      <c r="C211" s="2">
        <f t="shared" si="67"/>
        <v>45328</v>
      </c>
      <c r="D211" s="2">
        <f t="shared" si="68"/>
        <v>45329</v>
      </c>
      <c r="E211" s="2">
        <f t="shared" si="69"/>
        <v>45330</v>
      </c>
      <c r="F211" s="2">
        <f t="shared" si="70"/>
        <v>45331</v>
      </c>
      <c r="G211" s="21">
        <f t="shared" si="71"/>
        <v>45332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45333</v>
      </c>
      <c r="B212" s="2">
        <f t="shared" si="66"/>
        <v>45334</v>
      </c>
      <c r="C212" s="2">
        <f t="shared" si="67"/>
        <v>45335</v>
      </c>
      <c r="D212" s="2">
        <f t="shared" si="68"/>
        <v>45336</v>
      </c>
      <c r="E212" s="2">
        <f t="shared" si="69"/>
        <v>45337</v>
      </c>
      <c r="F212" s="2">
        <f t="shared" si="70"/>
        <v>45338</v>
      </c>
      <c r="G212" s="21">
        <f t="shared" si="71"/>
        <v>45339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45340</v>
      </c>
      <c r="B213" s="2">
        <f t="shared" si="66"/>
        <v>45341</v>
      </c>
      <c r="C213" s="2">
        <f t="shared" si="67"/>
        <v>45342</v>
      </c>
      <c r="D213" s="2">
        <f t="shared" si="68"/>
        <v>45343</v>
      </c>
      <c r="E213" s="2">
        <f t="shared" si="69"/>
        <v>45344</v>
      </c>
      <c r="F213" s="2">
        <f t="shared" si="70"/>
        <v>45345</v>
      </c>
      <c r="G213" s="21">
        <f t="shared" si="71"/>
        <v>45346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45347</v>
      </c>
      <c r="B214" s="2">
        <f t="shared" si="66"/>
        <v>45348</v>
      </c>
      <c r="C214" s="2">
        <f t="shared" si="67"/>
        <v>45349</v>
      </c>
      <c r="D214" s="2">
        <f t="shared" si="68"/>
        <v>45350</v>
      </c>
      <c r="E214" s="2">
        <f t="shared" si="69"/>
        <v>45351</v>
      </c>
      <c r="F214" s="2">
        <f t="shared" si="70"/>
        <v>45352</v>
      </c>
      <c r="G214" s="21">
        <f t="shared" si="71"/>
        <v>45353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45354</v>
      </c>
      <c r="B215" s="24">
        <f t="shared" si="66"/>
        <v>45355</v>
      </c>
      <c r="C215" s="24">
        <f t="shared" si="67"/>
        <v>45356</v>
      </c>
      <c r="D215" s="24">
        <f t="shared" si="68"/>
        <v>45357</v>
      </c>
      <c r="E215" s="24">
        <f t="shared" si="69"/>
        <v>45358</v>
      </c>
      <c r="F215" s="24">
        <f t="shared" si="70"/>
        <v>45359</v>
      </c>
      <c r="G215" s="25">
        <f t="shared" si="71"/>
        <v>45360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1</v>
      </c>
      <c r="B217" s="83"/>
      <c r="C217" s="83"/>
      <c r="D217" s="83"/>
      <c r="E217" s="83"/>
      <c r="F217" s="83"/>
      <c r="G217" s="83"/>
      <c r="H217" s="84"/>
      <c r="I217" s="73">
        <f>BE163+1</f>
        <v>45319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45320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45321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45322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45323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45324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45325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IFERROR(VLOOKUP(I217,六曜!$A$2:$B$32,2,FALSE),"")</f>
        <v>大安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IFERROR(VLOOKUP(Q217,六曜!$A$2:$B$32,2,FALSE),"")</f>
        <v>赤口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IFERROR(VLOOKUP(Y217,六曜!$A$2:$B$32,2,FALSE),"")</f>
        <v>先勝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IFERROR(VLOOKUP(AG217,六曜!$A$2:$B$32,2,FALSE),"")</f>
        <v>友引</v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IFERROR(VLOOKUP(AO217,六曜!$A$2:$B$32,2,FALSE),"")</f>
        <v/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IFERROR(VLOOKUP(AW217,六曜!$A$2:$B$32,2,FALSE),"")</f>
        <v/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IFERROR(VLOOKUP(BE217,六曜!$A$2:$B$32,2,FALSE),"")</f>
        <v/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January (睦月)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2023</v>
      </c>
      <c r="B246" s="70"/>
      <c r="C246" s="18" t="s">
        <v>7</v>
      </c>
      <c r="D246" s="18">
        <f>D192</f>
        <v>12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45256</v>
      </c>
      <c r="B248" s="2">
        <f t="shared" ref="B248:B253" si="72">A248+1</f>
        <v>45257</v>
      </c>
      <c r="C248" s="2">
        <f t="shared" ref="C248:C253" si="73">B248+1</f>
        <v>45258</v>
      </c>
      <c r="D248" s="2">
        <f t="shared" ref="D248:D253" si="74">C248+1</f>
        <v>45259</v>
      </c>
      <c r="E248" s="2">
        <f t="shared" ref="E248:E253" si="75">D248+1</f>
        <v>45260</v>
      </c>
      <c r="F248" s="2">
        <f t="shared" ref="F248:F253" si="76">E248+1</f>
        <v>45261</v>
      </c>
      <c r="G248" s="21">
        <f t="shared" ref="G248:G253" si="77">F248+1</f>
        <v>45262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45263</v>
      </c>
      <c r="B249" s="2">
        <f t="shared" si="72"/>
        <v>45264</v>
      </c>
      <c r="C249" s="2">
        <f t="shared" si="73"/>
        <v>45265</v>
      </c>
      <c r="D249" s="2">
        <f t="shared" si="74"/>
        <v>45266</v>
      </c>
      <c r="E249" s="2">
        <f t="shared" si="75"/>
        <v>45267</v>
      </c>
      <c r="F249" s="2">
        <f t="shared" si="76"/>
        <v>45268</v>
      </c>
      <c r="G249" s="21">
        <f t="shared" si="77"/>
        <v>45269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45270</v>
      </c>
      <c r="B250" s="2">
        <f t="shared" si="72"/>
        <v>45271</v>
      </c>
      <c r="C250" s="2">
        <f t="shared" si="73"/>
        <v>45272</v>
      </c>
      <c r="D250" s="2">
        <f t="shared" si="74"/>
        <v>45273</v>
      </c>
      <c r="E250" s="2">
        <f t="shared" si="75"/>
        <v>45274</v>
      </c>
      <c r="F250" s="2">
        <f t="shared" si="76"/>
        <v>45275</v>
      </c>
      <c r="G250" s="21">
        <f t="shared" si="77"/>
        <v>45276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45277</v>
      </c>
      <c r="B251" s="2">
        <f t="shared" si="72"/>
        <v>45278</v>
      </c>
      <c r="C251" s="2">
        <f t="shared" si="73"/>
        <v>45279</v>
      </c>
      <c r="D251" s="2">
        <f t="shared" si="74"/>
        <v>45280</v>
      </c>
      <c r="E251" s="2">
        <f t="shared" si="75"/>
        <v>45281</v>
      </c>
      <c r="F251" s="2">
        <f t="shared" si="76"/>
        <v>45282</v>
      </c>
      <c r="G251" s="21">
        <f t="shared" si="77"/>
        <v>45283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45284</v>
      </c>
      <c r="B252" s="2">
        <f t="shared" si="72"/>
        <v>45285</v>
      </c>
      <c r="C252" s="2">
        <f t="shared" si="73"/>
        <v>45286</v>
      </c>
      <c r="D252" s="2">
        <f t="shared" si="74"/>
        <v>45287</v>
      </c>
      <c r="E252" s="2">
        <f t="shared" si="75"/>
        <v>45288</v>
      </c>
      <c r="F252" s="2">
        <f t="shared" si="76"/>
        <v>45289</v>
      </c>
      <c r="G252" s="21">
        <f t="shared" si="77"/>
        <v>45290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45291</v>
      </c>
      <c r="B253" s="22">
        <f t="shared" si="72"/>
        <v>45292</v>
      </c>
      <c r="C253" s="22">
        <f t="shared" si="73"/>
        <v>45293</v>
      </c>
      <c r="D253" s="22">
        <f t="shared" si="74"/>
        <v>45294</v>
      </c>
      <c r="E253" s="22">
        <f t="shared" si="75"/>
        <v>45295</v>
      </c>
      <c r="F253" s="22">
        <f t="shared" si="76"/>
        <v>45296</v>
      </c>
      <c r="G253" s="23">
        <f t="shared" si="77"/>
        <v>45297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1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45291</v>
      </c>
      <c r="B256" s="2">
        <f t="shared" ref="B256:B261" si="78">A256+1</f>
        <v>45292</v>
      </c>
      <c r="C256" s="2">
        <f t="shared" ref="C256:C261" si="79">B256+1</f>
        <v>45293</v>
      </c>
      <c r="D256" s="2">
        <f t="shared" ref="D256:D261" si="80">C256+1</f>
        <v>45294</v>
      </c>
      <c r="E256" s="2">
        <f t="shared" ref="E256:E261" si="81">D256+1</f>
        <v>45295</v>
      </c>
      <c r="F256" s="2">
        <f t="shared" ref="F256:F261" si="82">E256+1</f>
        <v>45296</v>
      </c>
      <c r="G256" s="2">
        <f t="shared" ref="G256:G261" si="83">F256+1</f>
        <v>45297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45298</v>
      </c>
      <c r="B257" s="2">
        <f t="shared" si="78"/>
        <v>45299</v>
      </c>
      <c r="C257" s="2">
        <f t="shared" si="79"/>
        <v>45300</v>
      </c>
      <c r="D257" s="2">
        <f t="shared" si="80"/>
        <v>45301</v>
      </c>
      <c r="E257" s="2">
        <f t="shared" si="81"/>
        <v>45302</v>
      </c>
      <c r="F257" s="2">
        <f t="shared" si="82"/>
        <v>45303</v>
      </c>
      <c r="G257" s="2">
        <f t="shared" si="83"/>
        <v>45304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45305</v>
      </c>
      <c r="B258" s="2">
        <f t="shared" si="78"/>
        <v>45306</v>
      </c>
      <c r="C258" s="2">
        <f t="shared" si="79"/>
        <v>45307</v>
      </c>
      <c r="D258" s="2">
        <f t="shared" si="80"/>
        <v>45308</v>
      </c>
      <c r="E258" s="2">
        <f t="shared" si="81"/>
        <v>45309</v>
      </c>
      <c r="F258" s="2">
        <f t="shared" si="82"/>
        <v>45310</v>
      </c>
      <c r="G258" s="2">
        <f t="shared" si="83"/>
        <v>45311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45312</v>
      </c>
      <c r="B259" s="2">
        <f t="shared" si="78"/>
        <v>45313</v>
      </c>
      <c r="C259" s="2">
        <f t="shared" si="79"/>
        <v>45314</v>
      </c>
      <c r="D259" s="2">
        <f t="shared" si="80"/>
        <v>45315</v>
      </c>
      <c r="E259" s="2">
        <f t="shared" si="81"/>
        <v>45316</v>
      </c>
      <c r="F259" s="2">
        <f t="shared" si="82"/>
        <v>45317</v>
      </c>
      <c r="G259" s="2">
        <f t="shared" si="83"/>
        <v>45318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45319</v>
      </c>
      <c r="B260" s="2">
        <f t="shared" si="78"/>
        <v>45320</v>
      </c>
      <c r="C260" s="2">
        <f t="shared" si="79"/>
        <v>45321</v>
      </c>
      <c r="D260" s="2">
        <f t="shared" si="80"/>
        <v>45322</v>
      </c>
      <c r="E260" s="2">
        <f t="shared" si="81"/>
        <v>45323</v>
      </c>
      <c r="F260" s="2">
        <f t="shared" si="82"/>
        <v>45324</v>
      </c>
      <c r="G260" s="2">
        <f t="shared" si="83"/>
        <v>45325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45326</v>
      </c>
      <c r="B261" s="2">
        <f t="shared" si="78"/>
        <v>45327</v>
      </c>
      <c r="C261" s="2">
        <f t="shared" si="79"/>
        <v>45328</v>
      </c>
      <c r="D261" s="2">
        <f t="shared" si="80"/>
        <v>45329</v>
      </c>
      <c r="E261" s="2">
        <f t="shared" si="81"/>
        <v>45330</v>
      </c>
      <c r="F261" s="2">
        <f t="shared" si="82"/>
        <v>45331</v>
      </c>
      <c r="G261" s="2">
        <f t="shared" si="83"/>
        <v>45332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2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45319</v>
      </c>
      <c r="B264" s="2">
        <f t="shared" ref="B264:B269" si="84">A264+1</f>
        <v>45320</v>
      </c>
      <c r="C264" s="2">
        <f t="shared" ref="C264:C269" si="85">B264+1</f>
        <v>45321</v>
      </c>
      <c r="D264" s="2">
        <f t="shared" ref="D264:D269" si="86">C264+1</f>
        <v>45322</v>
      </c>
      <c r="E264" s="2">
        <f t="shared" ref="E264:E269" si="87">D264+1</f>
        <v>45323</v>
      </c>
      <c r="F264" s="2">
        <f t="shared" ref="F264:F269" si="88">E264+1</f>
        <v>45324</v>
      </c>
      <c r="G264" s="21">
        <f t="shared" ref="G264:G269" si="89">F264+1</f>
        <v>45325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45326</v>
      </c>
      <c r="B265" s="2">
        <f t="shared" si="84"/>
        <v>45327</v>
      </c>
      <c r="C265" s="2">
        <f t="shared" si="85"/>
        <v>45328</v>
      </c>
      <c r="D265" s="2">
        <f t="shared" si="86"/>
        <v>45329</v>
      </c>
      <c r="E265" s="2">
        <f t="shared" si="87"/>
        <v>45330</v>
      </c>
      <c r="F265" s="2">
        <f t="shared" si="88"/>
        <v>45331</v>
      </c>
      <c r="G265" s="21">
        <f t="shared" si="89"/>
        <v>45332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45333</v>
      </c>
      <c r="B266" s="2">
        <f t="shared" si="84"/>
        <v>45334</v>
      </c>
      <c r="C266" s="2">
        <f t="shared" si="85"/>
        <v>45335</v>
      </c>
      <c r="D266" s="2">
        <f t="shared" si="86"/>
        <v>45336</v>
      </c>
      <c r="E266" s="2">
        <f t="shared" si="87"/>
        <v>45337</v>
      </c>
      <c r="F266" s="2">
        <f t="shared" si="88"/>
        <v>45338</v>
      </c>
      <c r="G266" s="21">
        <f t="shared" si="89"/>
        <v>45339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45340</v>
      </c>
      <c r="B267" s="2">
        <f t="shared" si="84"/>
        <v>45341</v>
      </c>
      <c r="C267" s="2">
        <f t="shared" si="85"/>
        <v>45342</v>
      </c>
      <c r="D267" s="2">
        <f t="shared" si="86"/>
        <v>45343</v>
      </c>
      <c r="E267" s="2">
        <f t="shared" si="87"/>
        <v>45344</v>
      </c>
      <c r="F267" s="2">
        <f t="shared" si="88"/>
        <v>45345</v>
      </c>
      <c r="G267" s="21">
        <f t="shared" si="89"/>
        <v>45346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45347</v>
      </c>
      <c r="B268" s="2">
        <f t="shared" si="84"/>
        <v>45348</v>
      </c>
      <c r="C268" s="2">
        <f t="shared" si="85"/>
        <v>45349</v>
      </c>
      <c r="D268" s="2">
        <f t="shared" si="86"/>
        <v>45350</v>
      </c>
      <c r="E268" s="2">
        <f t="shared" si="87"/>
        <v>45351</v>
      </c>
      <c r="F268" s="2">
        <f t="shared" si="88"/>
        <v>45352</v>
      </c>
      <c r="G268" s="21">
        <f t="shared" si="89"/>
        <v>45353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45354</v>
      </c>
      <c r="B269" s="24">
        <f t="shared" si="84"/>
        <v>45355</v>
      </c>
      <c r="C269" s="24">
        <f t="shared" si="85"/>
        <v>45356</v>
      </c>
      <c r="D269" s="24">
        <f t="shared" si="86"/>
        <v>45357</v>
      </c>
      <c r="E269" s="24">
        <f t="shared" si="87"/>
        <v>45358</v>
      </c>
      <c r="F269" s="24">
        <f t="shared" si="88"/>
        <v>45359</v>
      </c>
      <c r="G269" s="25">
        <f t="shared" si="89"/>
        <v>45360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1</v>
      </c>
      <c r="B271" s="83"/>
      <c r="C271" s="83"/>
      <c r="D271" s="83"/>
      <c r="E271" s="83"/>
      <c r="F271" s="83"/>
      <c r="G271" s="83"/>
      <c r="H271" s="84"/>
      <c r="I271" s="73">
        <f>BE217+1</f>
        <v>45326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45327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45328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45329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45330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45331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45332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IFERROR(VLOOKUP(I271,六曜!$A$2:$B$32,2,FALSE),"")</f>
        <v/>
      </c>
      <c r="M272" s="71" t="str">
        <f>IFERROR(VLOOKUP(I271,祝日リスト!$A$2:$B$40,2,FALSE),"")</f>
        <v/>
      </c>
      <c r="N272" s="71"/>
      <c r="O272" s="71"/>
      <c r="P272" s="72"/>
      <c r="Q272" s="79"/>
      <c r="R272" s="80"/>
      <c r="S272" s="80"/>
      <c r="T272" s="94" t="str">
        <f>IFERROR(VLOOKUP(Q271,六曜!$A$2:$B$32,2,FALSE),"")</f>
        <v/>
      </c>
      <c r="U272" s="71" t="str">
        <f>IFERROR(VLOOKUP(Q271,祝日リスト!$A$2:$B$40,2,FALSE),"")</f>
        <v/>
      </c>
      <c r="V272" s="71"/>
      <c r="W272" s="71"/>
      <c r="X272" s="72"/>
      <c r="Y272" s="75"/>
      <c r="Z272" s="76"/>
      <c r="AA272" s="76"/>
      <c r="AB272" s="94" t="str">
        <f>IFERROR(VLOOKUP(Y271,六曜!$A$2:$B$32,2,FALSE),"")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IFERROR(VLOOKUP(AG271,六曜!$A$2:$B$32,2,FALSE),"")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IFERROR(VLOOKUP(AO271,六曜!$A$2:$B$32,2,FALSE),"")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IFERROR(VLOOKUP(AW271,六曜!$A$2:$B$32,2,FALSE),"")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IFERROR(VLOOKUP(BE271,六曜!$A$2:$B$32,2,FALSE),"")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January (睦月)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2023</v>
      </c>
      <c r="B300" s="70"/>
      <c r="C300" s="18" t="s">
        <v>7</v>
      </c>
      <c r="D300" s="18">
        <f>D246</f>
        <v>12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45256</v>
      </c>
      <c r="B302" s="2">
        <f t="shared" ref="B302:B307" si="90">A302+1</f>
        <v>45257</v>
      </c>
      <c r="C302" s="2">
        <f t="shared" ref="C302:C307" si="91">B302+1</f>
        <v>45258</v>
      </c>
      <c r="D302" s="2">
        <f t="shared" ref="D302:D307" si="92">C302+1</f>
        <v>45259</v>
      </c>
      <c r="E302" s="2">
        <f t="shared" ref="E302:E307" si="93">D302+1</f>
        <v>45260</v>
      </c>
      <c r="F302" s="2">
        <f t="shared" ref="F302:F307" si="94">E302+1</f>
        <v>45261</v>
      </c>
      <c r="G302" s="21">
        <f t="shared" ref="G302:G307" si="95">F302+1</f>
        <v>45262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45263</v>
      </c>
      <c r="B303" s="2">
        <f t="shared" si="90"/>
        <v>45264</v>
      </c>
      <c r="C303" s="2">
        <f t="shared" si="91"/>
        <v>45265</v>
      </c>
      <c r="D303" s="2">
        <f t="shared" si="92"/>
        <v>45266</v>
      </c>
      <c r="E303" s="2">
        <f t="shared" si="93"/>
        <v>45267</v>
      </c>
      <c r="F303" s="2">
        <f t="shared" si="94"/>
        <v>45268</v>
      </c>
      <c r="G303" s="21">
        <f t="shared" si="95"/>
        <v>45269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45270</v>
      </c>
      <c r="B304" s="2">
        <f t="shared" si="90"/>
        <v>45271</v>
      </c>
      <c r="C304" s="2">
        <f t="shared" si="91"/>
        <v>45272</v>
      </c>
      <c r="D304" s="2">
        <f t="shared" si="92"/>
        <v>45273</v>
      </c>
      <c r="E304" s="2">
        <f t="shared" si="93"/>
        <v>45274</v>
      </c>
      <c r="F304" s="2">
        <f t="shared" si="94"/>
        <v>45275</v>
      </c>
      <c r="G304" s="21">
        <f t="shared" si="95"/>
        <v>45276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45277</v>
      </c>
      <c r="B305" s="2">
        <f t="shared" si="90"/>
        <v>45278</v>
      </c>
      <c r="C305" s="2">
        <f t="shared" si="91"/>
        <v>45279</v>
      </c>
      <c r="D305" s="2">
        <f t="shared" si="92"/>
        <v>45280</v>
      </c>
      <c r="E305" s="2">
        <f t="shared" si="93"/>
        <v>45281</v>
      </c>
      <c r="F305" s="2">
        <f t="shared" si="94"/>
        <v>45282</v>
      </c>
      <c r="G305" s="21">
        <f t="shared" si="95"/>
        <v>45283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45284</v>
      </c>
      <c r="B306" s="2">
        <f t="shared" si="90"/>
        <v>45285</v>
      </c>
      <c r="C306" s="2">
        <f t="shared" si="91"/>
        <v>45286</v>
      </c>
      <c r="D306" s="2">
        <f t="shared" si="92"/>
        <v>45287</v>
      </c>
      <c r="E306" s="2">
        <f t="shared" si="93"/>
        <v>45288</v>
      </c>
      <c r="F306" s="2">
        <f t="shared" si="94"/>
        <v>45289</v>
      </c>
      <c r="G306" s="21">
        <f t="shared" si="95"/>
        <v>45290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45291</v>
      </c>
      <c r="B307" s="22">
        <f t="shared" si="90"/>
        <v>45292</v>
      </c>
      <c r="C307" s="22">
        <f t="shared" si="91"/>
        <v>45293</v>
      </c>
      <c r="D307" s="22">
        <f t="shared" si="92"/>
        <v>45294</v>
      </c>
      <c r="E307" s="22">
        <f t="shared" si="93"/>
        <v>45295</v>
      </c>
      <c r="F307" s="22">
        <f t="shared" si="94"/>
        <v>45296</v>
      </c>
      <c r="G307" s="23">
        <f t="shared" si="95"/>
        <v>45297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1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45291</v>
      </c>
      <c r="B310" s="2">
        <f t="shared" ref="B310:B315" si="96">A310+1</f>
        <v>45292</v>
      </c>
      <c r="C310" s="2">
        <f t="shared" ref="C310:C315" si="97">B310+1</f>
        <v>45293</v>
      </c>
      <c r="D310" s="2">
        <f t="shared" ref="D310:D315" si="98">C310+1</f>
        <v>45294</v>
      </c>
      <c r="E310" s="2">
        <f t="shared" ref="E310:E315" si="99">D310+1</f>
        <v>45295</v>
      </c>
      <c r="F310" s="2">
        <f t="shared" ref="F310:F315" si="100">E310+1</f>
        <v>45296</v>
      </c>
      <c r="G310" s="2">
        <f t="shared" ref="G310:G315" si="101">F310+1</f>
        <v>45297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45298</v>
      </c>
      <c r="B311" s="2">
        <f t="shared" si="96"/>
        <v>45299</v>
      </c>
      <c r="C311" s="2">
        <f t="shared" si="97"/>
        <v>45300</v>
      </c>
      <c r="D311" s="2">
        <f t="shared" si="98"/>
        <v>45301</v>
      </c>
      <c r="E311" s="2">
        <f t="shared" si="99"/>
        <v>45302</v>
      </c>
      <c r="F311" s="2">
        <f t="shared" si="100"/>
        <v>45303</v>
      </c>
      <c r="G311" s="2">
        <f t="shared" si="101"/>
        <v>45304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45305</v>
      </c>
      <c r="B312" s="2">
        <f t="shared" si="96"/>
        <v>45306</v>
      </c>
      <c r="C312" s="2">
        <f t="shared" si="97"/>
        <v>45307</v>
      </c>
      <c r="D312" s="2">
        <f t="shared" si="98"/>
        <v>45308</v>
      </c>
      <c r="E312" s="2">
        <f t="shared" si="99"/>
        <v>45309</v>
      </c>
      <c r="F312" s="2">
        <f t="shared" si="100"/>
        <v>45310</v>
      </c>
      <c r="G312" s="2">
        <f t="shared" si="101"/>
        <v>45311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45312</v>
      </c>
      <c r="B313" s="2">
        <f t="shared" si="96"/>
        <v>45313</v>
      </c>
      <c r="C313" s="2">
        <f t="shared" si="97"/>
        <v>45314</v>
      </c>
      <c r="D313" s="2">
        <f t="shared" si="98"/>
        <v>45315</v>
      </c>
      <c r="E313" s="2">
        <f t="shared" si="99"/>
        <v>45316</v>
      </c>
      <c r="F313" s="2">
        <f t="shared" si="100"/>
        <v>45317</v>
      </c>
      <c r="G313" s="2">
        <f t="shared" si="101"/>
        <v>45318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45319</v>
      </c>
      <c r="B314" s="2">
        <f t="shared" si="96"/>
        <v>45320</v>
      </c>
      <c r="C314" s="2">
        <f t="shared" si="97"/>
        <v>45321</v>
      </c>
      <c r="D314" s="2">
        <f t="shared" si="98"/>
        <v>45322</v>
      </c>
      <c r="E314" s="2">
        <f t="shared" si="99"/>
        <v>45323</v>
      </c>
      <c r="F314" s="2">
        <f t="shared" si="100"/>
        <v>45324</v>
      </c>
      <c r="G314" s="2">
        <f t="shared" si="101"/>
        <v>45325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45326</v>
      </c>
      <c r="B315" s="2">
        <f t="shared" si="96"/>
        <v>45327</v>
      </c>
      <c r="C315" s="2">
        <f t="shared" si="97"/>
        <v>45328</v>
      </c>
      <c r="D315" s="2">
        <f t="shared" si="98"/>
        <v>45329</v>
      </c>
      <c r="E315" s="2">
        <f t="shared" si="99"/>
        <v>45330</v>
      </c>
      <c r="F315" s="2">
        <f t="shared" si="100"/>
        <v>45331</v>
      </c>
      <c r="G315" s="2">
        <f t="shared" si="101"/>
        <v>45332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2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45319</v>
      </c>
      <c r="B318" s="2">
        <f t="shared" ref="B318:B323" si="102">A318+1</f>
        <v>45320</v>
      </c>
      <c r="C318" s="2">
        <f t="shared" ref="C318:C323" si="103">B318+1</f>
        <v>45321</v>
      </c>
      <c r="D318" s="2">
        <f t="shared" ref="D318:D323" si="104">C318+1</f>
        <v>45322</v>
      </c>
      <c r="E318" s="2">
        <f t="shared" ref="E318:E323" si="105">D318+1</f>
        <v>45323</v>
      </c>
      <c r="F318" s="2">
        <f t="shared" ref="F318:F323" si="106">E318+1</f>
        <v>45324</v>
      </c>
      <c r="G318" s="21">
        <f t="shared" ref="G318:G323" si="107">F318+1</f>
        <v>45325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45326</v>
      </c>
      <c r="B319" s="2">
        <f t="shared" si="102"/>
        <v>45327</v>
      </c>
      <c r="C319" s="2">
        <f t="shared" si="103"/>
        <v>45328</v>
      </c>
      <c r="D319" s="2">
        <f t="shared" si="104"/>
        <v>45329</v>
      </c>
      <c r="E319" s="2">
        <f t="shared" si="105"/>
        <v>45330</v>
      </c>
      <c r="F319" s="2">
        <f t="shared" si="106"/>
        <v>45331</v>
      </c>
      <c r="G319" s="21">
        <f t="shared" si="107"/>
        <v>45332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45333</v>
      </c>
      <c r="B320" s="2">
        <f t="shared" si="102"/>
        <v>45334</v>
      </c>
      <c r="C320" s="2">
        <f t="shared" si="103"/>
        <v>45335</v>
      </c>
      <c r="D320" s="2">
        <f t="shared" si="104"/>
        <v>45336</v>
      </c>
      <c r="E320" s="2">
        <f t="shared" si="105"/>
        <v>45337</v>
      </c>
      <c r="F320" s="2">
        <f t="shared" si="106"/>
        <v>45338</v>
      </c>
      <c r="G320" s="21">
        <f t="shared" si="107"/>
        <v>45339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45340</v>
      </c>
      <c r="B321" s="2">
        <f t="shared" si="102"/>
        <v>45341</v>
      </c>
      <c r="C321" s="2">
        <f t="shared" si="103"/>
        <v>45342</v>
      </c>
      <c r="D321" s="2">
        <f t="shared" si="104"/>
        <v>45343</v>
      </c>
      <c r="E321" s="2">
        <f t="shared" si="105"/>
        <v>45344</v>
      </c>
      <c r="F321" s="2">
        <f t="shared" si="106"/>
        <v>45345</v>
      </c>
      <c r="G321" s="21">
        <f t="shared" si="107"/>
        <v>45346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45347</v>
      </c>
      <c r="B322" s="2">
        <f t="shared" si="102"/>
        <v>45348</v>
      </c>
      <c r="C322" s="2">
        <f t="shared" si="103"/>
        <v>45349</v>
      </c>
      <c r="D322" s="2">
        <f t="shared" si="104"/>
        <v>45350</v>
      </c>
      <c r="E322" s="2">
        <f t="shared" si="105"/>
        <v>45351</v>
      </c>
      <c r="F322" s="2">
        <f t="shared" si="106"/>
        <v>45352</v>
      </c>
      <c r="G322" s="21">
        <f t="shared" si="107"/>
        <v>45353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45354</v>
      </c>
      <c r="B323" s="24">
        <f t="shared" si="102"/>
        <v>45355</v>
      </c>
      <c r="C323" s="24">
        <f t="shared" si="103"/>
        <v>45356</v>
      </c>
      <c r="D323" s="24">
        <f t="shared" si="104"/>
        <v>45357</v>
      </c>
      <c r="E323" s="24">
        <f t="shared" si="105"/>
        <v>45358</v>
      </c>
      <c r="F323" s="24">
        <f t="shared" si="106"/>
        <v>45359</v>
      </c>
      <c r="G323" s="25">
        <f t="shared" si="107"/>
        <v>45360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Q271:S272"/>
    <mergeCell ref="U271:X271"/>
    <mergeCell ref="E4:H4"/>
    <mergeCell ref="G5:H5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G1:AI2"/>
    <mergeCell ref="AK1:AN1"/>
    <mergeCell ref="AO1:AQ2"/>
    <mergeCell ref="AS1:AV1"/>
    <mergeCell ref="AW1:AY2"/>
    <mergeCell ref="BA1:BD1"/>
    <mergeCell ref="A1:H3"/>
    <mergeCell ref="I1:K2"/>
    <mergeCell ref="M1:P1"/>
    <mergeCell ref="Q1:S2"/>
    <mergeCell ref="U1:X1"/>
    <mergeCell ref="Y1:AA2"/>
    <mergeCell ref="AC1:AF1"/>
    <mergeCell ref="AC55:AF55"/>
    <mergeCell ref="AG55:AI56"/>
    <mergeCell ref="M109:P109"/>
    <mergeCell ref="Q109:S110"/>
    <mergeCell ref="A30:B30"/>
    <mergeCell ref="A38:B38"/>
    <mergeCell ref="A46:B46"/>
    <mergeCell ref="A55:H57"/>
    <mergeCell ref="I55:K56"/>
    <mergeCell ref="E58:H58"/>
    <mergeCell ref="G59:H59"/>
    <mergeCell ref="A84:B84"/>
    <mergeCell ref="A92:B92"/>
    <mergeCell ref="A100:B100"/>
    <mergeCell ref="A109:H111"/>
    <mergeCell ref="I109:K110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K55:AN55"/>
    <mergeCell ref="AO55:AQ56"/>
    <mergeCell ref="AS55:AV55"/>
    <mergeCell ref="AW55:AY56"/>
    <mergeCell ref="BA55:BD55"/>
    <mergeCell ref="BE55:BG56"/>
    <mergeCell ref="M55:P55"/>
    <mergeCell ref="Q55:S56"/>
    <mergeCell ref="U55:X55"/>
    <mergeCell ref="Y55:AA56"/>
    <mergeCell ref="BI110:BL110"/>
    <mergeCell ref="E112:H112"/>
    <mergeCell ref="G113:H113"/>
    <mergeCell ref="A138:B138"/>
    <mergeCell ref="A146:B146"/>
    <mergeCell ref="AS109:AV109"/>
    <mergeCell ref="AW109:AY110"/>
    <mergeCell ref="BA109:BD109"/>
    <mergeCell ref="BE109:BG110"/>
    <mergeCell ref="BI109:BL109"/>
    <mergeCell ref="M110:P110"/>
    <mergeCell ref="U110:X110"/>
    <mergeCell ref="AC110:AF110"/>
    <mergeCell ref="AK110:AN110"/>
    <mergeCell ref="AS110:AV110"/>
    <mergeCell ref="U109:X109"/>
    <mergeCell ref="Y109:AA110"/>
    <mergeCell ref="AC109:AF109"/>
    <mergeCell ref="AG109:AI110"/>
    <mergeCell ref="AK109:AN109"/>
    <mergeCell ref="AO109:AQ110"/>
    <mergeCell ref="U163:X163"/>
    <mergeCell ref="AC163:AF163"/>
    <mergeCell ref="AK163:AN163"/>
    <mergeCell ref="AS163:AV163"/>
    <mergeCell ref="BA163:BD163"/>
    <mergeCell ref="AG163:AI164"/>
    <mergeCell ref="AO163:AQ164"/>
    <mergeCell ref="A154:B154"/>
    <mergeCell ref="BA110:BD110"/>
    <mergeCell ref="M217:P217"/>
    <mergeCell ref="Q217:S218"/>
    <mergeCell ref="U217:X217"/>
    <mergeCell ref="Y217:AA218"/>
    <mergeCell ref="BI164:BL164"/>
    <mergeCell ref="E166:H166"/>
    <mergeCell ref="G167:H167"/>
    <mergeCell ref="A192:B192"/>
    <mergeCell ref="A200:B200"/>
    <mergeCell ref="A208:B208"/>
    <mergeCell ref="AW163:AY164"/>
    <mergeCell ref="BE163:BG164"/>
    <mergeCell ref="M164:P164"/>
    <mergeCell ref="U164:X164"/>
    <mergeCell ref="AC164:AF164"/>
    <mergeCell ref="AK164:AN164"/>
    <mergeCell ref="AS164:AV164"/>
    <mergeCell ref="BA164:BD164"/>
    <mergeCell ref="BI163:BL163"/>
    <mergeCell ref="A163:H165"/>
    <mergeCell ref="I163:K164"/>
    <mergeCell ref="Q163:S164"/>
    <mergeCell ref="Y163:AA164"/>
    <mergeCell ref="M163:P163"/>
    <mergeCell ref="E220:H220"/>
    <mergeCell ref="G221:H221"/>
    <mergeCell ref="A246:B246"/>
    <mergeCell ref="A254:B254"/>
    <mergeCell ref="A262:B262"/>
    <mergeCell ref="A271:H273"/>
    <mergeCell ref="BA217:BD217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C217:AF217"/>
    <mergeCell ref="AG217:AI218"/>
    <mergeCell ref="AK217:AN217"/>
    <mergeCell ref="AO217:AQ218"/>
    <mergeCell ref="AS217:AV217"/>
    <mergeCell ref="AW217:AY218"/>
    <mergeCell ref="A217:H219"/>
    <mergeCell ref="I217:K218"/>
    <mergeCell ref="BI272:BL272"/>
    <mergeCell ref="E274:H274"/>
    <mergeCell ref="G275:H275"/>
    <mergeCell ref="A300:B300"/>
    <mergeCell ref="A308:B308"/>
    <mergeCell ref="A316:B316"/>
    <mergeCell ref="M272:P272"/>
    <mergeCell ref="U272:X272"/>
    <mergeCell ref="AC272:AF272"/>
    <mergeCell ref="AK272:AN272"/>
    <mergeCell ref="AS272:AV272"/>
    <mergeCell ref="BA272:BD272"/>
    <mergeCell ref="Y271:AA272"/>
    <mergeCell ref="AC271:AF271"/>
    <mergeCell ref="AG271:AI272"/>
    <mergeCell ref="AK271:AN271"/>
    <mergeCell ref="AO271:AQ272"/>
    <mergeCell ref="AS271:AV271"/>
    <mergeCell ref="AW271:AY272"/>
    <mergeCell ref="BA271:BD271"/>
    <mergeCell ref="BE271:BG272"/>
    <mergeCell ref="BI271:BL271"/>
    <mergeCell ref="I271:K272"/>
    <mergeCell ref="M271:P271"/>
  </mergeCells>
  <phoneticPr fontId="1"/>
  <conditionalFormatting sqref="A32:G37">
    <cfRule type="expression" dxfId="2647" priority="89">
      <formula>MONTH(A32)&lt;&gt;$D$30</formula>
    </cfRule>
    <cfRule type="expression" dxfId="2645" priority="91">
      <formula>WEEKDAY(A32)=1</formula>
    </cfRule>
    <cfRule type="expression" dxfId="2644" priority="92">
      <formula>WEEKDAY(A32)=7</formula>
    </cfRule>
  </conditionalFormatting>
  <conditionalFormatting sqref="A40:G45">
    <cfRule type="expression" dxfId="2643" priority="97">
      <formula>MONTH(A40)&lt;&gt;$D$38</formula>
    </cfRule>
    <cfRule type="expression" dxfId="2641" priority="99">
      <formula>WEEKDAY(A40)=1</formula>
    </cfRule>
    <cfRule type="expression" dxfId="2640" priority="100">
      <formula>WEEKDAY(A40)=7</formula>
    </cfRule>
  </conditionalFormatting>
  <conditionalFormatting sqref="A48:G53 A102:G107 A156:G161 A210:G215">
    <cfRule type="expression" dxfId="2639" priority="397">
      <formula>MONTH(A48)&lt;&gt;#REF!</formula>
    </cfRule>
    <cfRule type="expression" dxfId="2637" priority="399">
      <formula>WEEKDAY(A48)=1</formula>
    </cfRule>
    <cfRule type="expression" dxfId="2636" priority="400">
      <formula>WEEKDAY(A48)=7</formula>
    </cfRule>
  </conditionalFormatting>
  <conditionalFormatting sqref="A86:G91">
    <cfRule type="expression" dxfId="2635" priority="69">
      <formula>MONTH(A86)&lt;&gt;$D$30</formula>
    </cfRule>
    <cfRule type="expression" dxfId="2633" priority="71">
      <formula>WEEKDAY(A86)=1</formula>
    </cfRule>
    <cfRule type="expression" dxfId="2632" priority="72">
      <formula>WEEKDAY(A86)=7</formula>
    </cfRule>
  </conditionalFormatting>
  <conditionalFormatting sqref="A94:G99">
    <cfRule type="expression" dxfId="2631" priority="77">
      <formula>MONTH(A94)&lt;&gt;$D$38</formula>
    </cfRule>
    <cfRule type="expression" dxfId="2629" priority="79">
      <formula>WEEKDAY(A94)=1</formula>
    </cfRule>
    <cfRule type="expression" dxfId="2628" priority="80">
      <formula>WEEKDAY(A94)=7</formula>
    </cfRule>
  </conditionalFormatting>
  <conditionalFormatting sqref="A140:G145">
    <cfRule type="expression" dxfId="2627" priority="53">
      <formula>MONTH(A140)&lt;&gt;$D$30</formula>
    </cfRule>
    <cfRule type="expression" dxfId="2625" priority="55">
      <formula>WEEKDAY(A140)=1</formula>
    </cfRule>
    <cfRule type="expression" dxfId="2624" priority="56">
      <formula>WEEKDAY(A140)=7</formula>
    </cfRule>
  </conditionalFormatting>
  <conditionalFormatting sqref="A148:G153">
    <cfRule type="expression" dxfId="2623" priority="61">
      <formula>MONTH(A148)&lt;&gt;$D$38</formula>
    </cfRule>
    <cfRule type="expression" dxfId="2621" priority="63">
      <formula>WEEKDAY(A148)=1</formula>
    </cfRule>
    <cfRule type="expression" dxfId="2620" priority="64">
      <formula>WEEKDAY(A148)=7</formula>
    </cfRule>
  </conditionalFormatting>
  <conditionalFormatting sqref="A194:G199">
    <cfRule type="expression" dxfId="2619" priority="37">
      <formula>MONTH(A194)&lt;&gt;$D$30</formula>
    </cfRule>
    <cfRule type="expression" dxfId="2617" priority="39">
      <formula>WEEKDAY(A194)=1</formula>
    </cfRule>
    <cfRule type="expression" dxfId="2616" priority="40">
      <formula>WEEKDAY(A194)=7</formula>
    </cfRule>
  </conditionalFormatting>
  <conditionalFormatting sqref="A202:G207">
    <cfRule type="expression" dxfId="2615" priority="45">
      <formula>MONTH(A202)&lt;&gt;$D$38</formula>
    </cfRule>
    <cfRule type="expression" dxfId="2613" priority="47">
      <formula>WEEKDAY(A202)=1</formula>
    </cfRule>
    <cfRule type="expression" dxfId="2612" priority="48">
      <formula>WEEKDAY(A202)=7</formula>
    </cfRule>
  </conditionalFormatting>
  <conditionalFormatting sqref="A248:G253">
    <cfRule type="expression" dxfId="2611" priority="17">
      <formula>MONTH(A248)&lt;&gt;$D$30</formula>
    </cfRule>
    <cfRule type="expression" dxfId="2609" priority="19">
      <formula>WEEKDAY(A248)=1</formula>
    </cfRule>
    <cfRule type="expression" dxfId="2608" priority="20">
      <formula>WEEKDAY(A248)=7</formula>
    </cfRule>
  </conditionalFormatting>
  <conditionalFormatting sqref="A256:G261">
    <cfRule type="expression" dxfId="2607" priority="21">
      <formula>MONTH(A256)&lt;&gt;$D$38</formula>
    </cfRule>
    <cfRule type="expression" dxfId="2605" priority="23">
      <formula>WEEKDAY(A256)=1</formula>
    </cfRule>
    <cfRule type="expression" dxfId="2604" priority="24">
      <formula>WEEKDAY(A256)=7</formula>
    </cfRule>
  </conditionalFormatting>
  <conditionalFormatting sqref="A264:G269">
    <cfRule type="expression" dxfId="2603" priority="25">
      <formula>MONTH(A264)&lt;&gt;#REF!</formula>
    </cfRule>
    <cfRule type="expression" dxfId="2601" priority="27">
      <formula>WEEKDAY(A264)=1</formula>
    </cfRule>
    <cfRule type="expression" dxfId="2600" priority="28">
      <formula>WEEKDAY(A264)=7</formula>
    </cfRule>
  </conditionalFormatting>
  <conditionalFormatting sqref="A302:G307">
    <cfRule type="expression" dxfId="2599" priority="1">
      <formula>MONTH(A302)&lt;&gt;$D$30</formula>
    </cfRule>
    <cfRule type="expression" dxfId="2597" priority="3">
      <formula>WEEKDAY(A302)=1</formula>
    </cfRule>
    <cfRule type="expression" dxfId="2596" priority="4">
      <formula>WEEKDAY(A302)=7</formula>
    </cfRule>
  </conditionalFormatting>
  <conditionalFormatting sqref="A310:G315">
    <cfRule type="expression" dxfId="2595" priority="5">
      <formula>MONTH(A310)&lt;&gt;$D$38</formula>
    </cfRule>
    <cfRule type="expression" dxfId="2593" priority="7">
      <formula>WEEKDAY(A310)=1</formula>
    </cfRule>
    <cfRule type="expression" dxfId="2592" priority="8">
      <formula>WEEKDAY(A310)=7</formula>
    </cfRule>
  </conditionalFormatting>
  <conditionalFormatting sqref="A318:G323">
    <cfRule type="expression" dxfId="2591" priority="9">
      <formula>MONTH(A318)&lt;&gt;#REF!</formula>
    </cfRule>
    <cfRule type="expression" dxfId="2589" priority="11">
      <formula>WEEKDAY(A318)=1</formula>
    </cfRule>
    <cfRule type="expression" dxfId="2588" priority="12">
      <formula>WEEKDAY(A318)=7</formula>
    </cfRule>
  </conditionalFormatting>
  <conditionalFormatting sqref="I1:BL2 I55:BL56 I109:BL110 I163:BL164 I217:BL218 I271:BL272">
    <cfRule type="expression" dxfId="2587" priority="401">
      <formula>MONTH(I1)&lt;&gt;$A$1</formula>
    </cfRule>
    <cfRule type="expression" dxfId="2585" priority="403">
      <formula>WEEKDAY(I1)=1</formula>
    </cfRule>
    <cfRule type="expression" dxfId="2584" priority="404">
      <formula>WEEKDAY(I1)=7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0" id="{EF3E4A92-68F2-4A7E-98E7-D9FD17240637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98" id="{F54ACB98-3E8D-483E-92E0-36220BBA9576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398" id="{2742B7BA-BA64-407B-B06E-DDFB03ACC550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70" id="{2DD38770-0365-4705-9A5C-9A5967E5BA83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78" id="{0ACC6466-A112-4B81-BA1D-836C14781766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54" id="{8465CF7C-32A9-418C-AA4D-9B80ED420054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62" id="{D87F025B-E89E-4272-8CC7-C7F170CE13C1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38" id="{C298849B-C0BE-41CF-8ABD-016098461DD4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46" id="{E74E824E-2D60-4BE6-8A66-AA9002119750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" id="{58908FC0-1F4C-4DC2-9E86-06730FA3273D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22" id="{D5E0A2B5-DD1A-46D9-9983-F5E1D07FD966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26" id="{42F24282-3650-4A81-8065-7EF851186BCA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2" id="{7EA443FD-AD31-4966-B5A8-AC2E9C3DA494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6" id="{25CA9136-590F-4AB2-B271-417A84E5DDD4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0" id="{6FE93926-36E2-451C-91AA-B5A68A7A85B5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402" id="{097E082E-8BDD-4835-99ED-76E9B15C9A6D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I1:BL2 I55:BL56 I109:BL110 I163:BL164 I217:BL218 I271:BL272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6161-9A65-4DF3-BF3A-BD0FA26BB3BD}">
  <dimension ref="A1:BL323"/>
  <sheetViews>
    <sheetView showGridLines="0" zoomScale="80" zoomScaleNormal="80" zoomScaleSheetLayoutView="70" workbookViewId="0">
      <selection sqref="A1:H3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'1月'!A1+1</f>
        <v>2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45319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45320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45321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45322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45323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45324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45325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IFERROR(VLOOKUP(I1,六曜!$C$2:$D$32,2,FALSE),"")</f>
        <v/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IFERROR(VLOOKUP(Q1,六曜!$C$2:$D$32,2,FALSE),"")</f>
        <v/>
      </c>
      <c r="U2" s="71" t="str">
        <f>IFERROR(VLOOKUP(Q1,祝日リスト!$A$2:$B$40,2,FALSE),"")</f>
        <v/>
      </c>
      <c r="V2" s="71"/>
      <c r="W2" s="71"/>
      <c r="X2" s="72"/>
      <c r="Y2" s="75"/>
      <c r="Z2" s="76"/>
      <c r="AA2" s="76"/>
      <c r="AB2" s="94" t="str">
        <f>IFERROR(VLOOKUP(Y1,六曜!$C$2:$D$32,2,FALSE),"")</f>
        <v/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IFERROR(VLOOKUP(AG1,六曜!$C$2:$D$32,2,FALSE),"")</f>
        <v/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IFERROR(VLOOKUP(AO1,六曜!$C$2:$D$32,2,FALSE),"")</f>
        <v>先負</v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IFERROR(VLOOKUP(AW1,六曜!$C$2:$D$32,2,FALSE),"")</f>
        <v>仏滅</v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IFERROR(VLOOKUP(BE1,六曜!$C$2:$D$32,2,FALSE),"")</f>
        <v>大安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6" t="s">
        <v>61</v>
      </c>
      <c r="F4" s="66"/>
      <c r="G4" s="66"/>
      <c r="H4" s="67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1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45291</v>
      </c>
      <c r="B32" s="2">
        <f t="shared" ref="B32:G37" si="0">A32+1</f>
        <v>45292</v>
      </c>
      <c r="C32" s="2">
        <f t="shared" si="0"/>
        <v>45293</v>
      </c>
      <c r="D32" s="2">
        <f t="shared" si="0"/>
        <v>45294</v>
      </c>
      <c r="E32" s="2">
        <f t="shared" si="0"/>
        <v>45295</v>
      </c>
      <c r="F32" s="2">
        <f t="shared" si="0"/>
        <v>45296</v>
      </c>
      <c r="G32" s="21">
        <f t="shared" si="0"/>
        <v>45297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45298</v>
      </c>
      <c r="B33" s="2">
        <f t="shared" si="0"/>
        <v>45299</v>
      </c>
      <c r="C33" s="2">
        <f t="shared" si="0"/>
        <v>45300</v>
      </c>
      <c r="D33" s="2">
        <f t="shared" si="0"/>
        <v>45301</v>
      </c>
      <c r="E33" s="2">
        <f t="shared" si="0"/>
        <v>45302</v>
      </c>
      <c r="F33" s="2">
        <f t="shared" si="0"/>
        <v>45303</v>
      </c>
      <c r="G33" s="21">
        <f t="shared" si="0"/>
        <v>45304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45305</v>
      </c>
      <c r="B34" s="2">
        <f t="shared" si="0"/>
        <v>45306</v>
      </c>
      <c r="C34" s="2">
        <f t="shared" si="0"/>
        <v>45307</v>
      </c>
      <c r="D34" s="2">
        <f t="shared" si="0"/>
        <v>45308</v>
      </c>
      <c r="E34" s="2">
        <f t="shared" si="0"/>
        <v>45309</v>
      </c>
      <c r="F34" s="2">
        <f t="shared" si="0"/>
        <v>45310</v>
      </c>
      <c r="G34" s="21">
        <f t="shared" si="0"/>
        <v>45311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45312</v>
      </c>
      <c r="B35" s="2">
        <f t="shared" si="0"/>
        <v>45313</v>
      </c>
      <c r="C35" s="2">
        <f t="shared" si="0"/>
        <v>45314</v>
      </c>
      <c r="D35" s="2">
        <f t="shared" si="0"/>
        <v>45315</v>
      </c>
      <c r="E35" s="2">
        <f t="shared" si="0"/>
        <v>45316</v>
      </c>
      <c r="F35" s="2">
        <f t="shared" si="0"/>
        <v>45317</v>
      </c>
      <c r="G35" s="21">
        <f t="shared" si="0"/>
        <v>45318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45319</v>
      </c>
      <c r="B36" s="2">
        <f t="shared" si="0"/>
        <v>45320</v>
      </c>
      <c r="C36" s="2">
        <f t="shared" si="0"/>
        <v>45321</v>
      </c>
      <c r="D36" s="2">
        <f t="shared" si="0"/>
        <v>45322</v>
      </c>
      <c r="E36" s="2">
        <f t="shared" si="0"/>
        <v>45323</v>
      </c>
      <c r="F36" s="2">
        <f t="shared" si="0"/>
        <v>45324</v>
      </c>
      <c r="G36" s="21">
        <f t="shared" si="0"/>
        <v>45325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45326</v>
      </c>
      <c r="B37" s="22">
        <f t="shared" si="0"/>
        <v>45327</v>
      </c>
      <c r="C37" s="22">
        <f t="shared" si="0"/>
        <v>45328</v>
      </c>
      <c r="D37" s="22">
        <f t="shared" si="0"/>
        <v>45329</v>
      </c>
      <c r="E37" s="22">
        <f t="shared" si="0"/>
        <v>45330</v>
      </c>
      <c r="F37" s="22">
        <f t="shared" si="0"/>
        <v>45331</v>
      </c>
      <c r="G37" s="23">
        <f t="shared" si="0"/>
        <v>45332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2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45319</v>
      </c>
      <c r="B40" s="2">
        <f t="shared" ref="B40:G45" si="1">A40+1</f>
        <v>45320</v>
      </c>
      <c r="C40" s="2">
        <f t="shared" si="1"/>
        <v>45321</v>
      </c>
      <c r="D40" s="2">
        <f t="shared" si="1"/>
        <v>45322</v>
      </c>
      <c r="E40" s="2">
        <f t="shared" si="1"/>
        <v>45323</v>
      </c>
      <c r="F40" s="2">
        <f t="shared" si="1"/>
        <v>45324</v>
      </c>
      <c r="G40" s="2">
        <f t="shared" si="1"/>
        <v>45325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45326</v>
      </c>
      <c r="B41" s="2">
        <f t="shared" si="1"/>
        <v>45327</v>
      </c>
      <c r="C41" s="2">
        <f t="shared" si="1"/>
        <v>45328</v>
      </c>
      <c r="D41" s="2">
        <f t="shared" si="1"/>
        <v>45329</v>
      </c>
      <c r="E41" s="2">
        <f t="shared" si="1"/>
        <v>45330</v>
      </c>
      <c r="F41" s="2">
        <f t="shared" si="1"/>
        <v>45331</v>
      </c>
      <c r="G41" s="2">
        <f t="shared" si="1"/>
        <v>45332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45333</v>
      </c>
      <c r="B42" s="2">
        <f t="shared" si="1"/>
        <v>45334</v>
      </c>
      <c r="C42" s="2">
        <f t="shared" si="1"/>
        <v>45335</v>
      </c>
      <c r="D42" s="2">
        <f t="shared" si="1"/>
        <v>45336</v>
      </c>
      <c r="E42" s="2">
        <f t="shared" si="1"/>
        <v>45337</v>
      </c>
      <c r="F42" s="2">
        <f t="shared" si="1"/>
        <v>45338</v>
      </c>
      <c r="G42" s="2">
        <f t="shared" si="1"/>
        <v>45339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45340</v>
      </c>
      <c r="B43" s="2">
        <f t="shared" si="1"/>
        <v>45341</v>
      </c>
      <c r="C43" s="2">
        <f t="shared" si="1"/>
        <v>45342</v>
      </c>
      <c r="D43" s="2">
        <f t="shared" si="1"/>
        <v>45343</v>
      </c>
      <c r="E43" s="2">
        <f t="shared" si="1"/>
        <v>45344</v>
      </c>
      <c r="F43" s="2">
        <f t="shared" si="1"/>
        <v>45345</v>
      </c>
      <c r="G43" s="2">
        <f t="shared" si="1"/>
        <v>45346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45347</v>
      </c>
      <c r="B44" s="2">
        <f t="shared" si="1"/>
        <v>45348</v>
      </c>
      <c r="C44" s="2">
        <f t="shared" si="1"/>
        <v>45349</v>
      </c>
      <c r="D44" s="2">
        <f t="shared" si="1"/>
        <v>45350</v>
      </c>
      <c r="E44" s="2">
        <f t="shared" si="1"/>
        <v>45351</v>
      </c>
      <c r="F44" s="2">
        <f t="shared" si="1"/>
        <v>45352</v>
      </c>
      <c r="G44" s="2">
        <f t="shared" si="1"/>
        <v>45353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45354</v>
      </c>
      <c r="B45" s="2">
        <f t="shared" si="1"/>
        <v>45355</v>
      </c>
      <c r="C45" s="2">
        <f t="shared" si="1"/>
        <v>45356</v>
      </c>
      <c r="D45" s="2">
        <f t="shared" si="1"/>
        <v>45357</v>
      </c>
      <c r="E45" s="2">
        <f t="shared" si="1"/>
        <v>45358</v>
      </c>
      <c r="F45" s="2">
        <f t="shared" si="1"/>
        <v>45359</v>
      </c>
      <c r="G45" s="2">
        <f t="shared" si="1"/>
        <v>45360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</f>
        <v>2024</v>
      </c>
      <c r="B46" s="70"/>
      <c r="C46" s="18" t="s">
        <v>7</v>
      </c>
      <c r="D46" s="18">
        <f>D38+1</f>
        <v>3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45347</v>
      </c>
      <c r="B48" s="2">
        <f t="shared" ref="B48:G53" si="2">A48+1</f>
        <v>45348</v>
      </c>
      <c r="C48" s="2">
        <f t="shared" si="2"/>
        <v>45349</v>
      </c>
      <c r="D48" s="2">
        <f t="shared" si="2"/>
        <v>45350</v>
      </c>
      <c r="E48" s="2">
        <f t="shared" si="2"/>
        <v>45351</v>
      </c>
      <c r="F48" s="2">
        <f t="shared" si="2"/>
        <v>45352</v>
      </c>
      <c r="G48" s="21">
        <f t="shared" si="2"/>
        <v>45353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45354</v>
      </c>
      <c r="B49" s="2">
        <f t="shared" si="2"/>
        <v>45355</v>
      </c>
      <c r="C49" s="2">
        <f t="shared" si="2"/>
        <v>45356</v>
      </c>
      <c r="D49" s="2">
        <f t="shared" si="2"/>
        <v>45357</v>
      </c>
      <c r="E49" s="2">
        <f t="shared" si="2"/>
        <v>45358</v>
      </c>
      <c r="F49" s="2">
        <f t="shared" si="2"/>
        <v>45359</v>
      </c>
      <c r="G49" s="21">
        <f t="shared" si="2"/>
        <v>45360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45361</v>
      </c>
      <c r="B50" s="2">
        <f t="shared" si="2"/>
        <v>45362</v>
      </c>
      <c r="C50" s="2">
        <f t="shared" si="2"/>
        <v>45363</v>
      </c>
      <c r="D50" s="2">
        <f t="shared" si="2"/>
        <v>45364</v>
      </c>
      <c r="E50" s="2">
        <f t="shared" si="2"/>
        <v>45365</v>
      </c>
      <c r="F50" s="2">
        <f t="shared" si="2"/>
        <v>45366</v>
      </c>
      <c r="G50" s="21">
        <f t="shared" si="2"/>
        <v>45367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45368</v>
      </c>
      <c r="B51" s="2">
        <f t="shared" si="2"/>
        <v>45369</v>
      </c>
      <c r="C51" s="2">
        <f t="shared" si="2"/>
        <v>45370</v>
      </c>
      <c r="D51" s="2">
        <f t="shared" si="2"/>
        <v>45371</v>
      </c>
      <c r="E51" s="2">
        <f t="shared" si="2"/>
        <v>45372</v>
      </c>
      <c r="F51" s="2">
        <f t="shared" si="2"/>
        <v>45373</v>
      </c>
      <c r="G51" s="21">
        <f t="shared" si="2"/>
        <v>45374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45375</v>
      </c>
      <c r="B52" s="2">
        <f t="shared" si="2"/>
        <v>45376</v>
      </c>
      <c r="C52" s="2">
        <f t="shared" si="2"/>
        <v>45377</v>
      </c>
      <c r="D52" s="2">
        <f t="shared" si="2"/>
        <v>45378</v>
      </c>
      <c r="E52" s="2">
        <f t="shared" si="2"/>
        <v>45379</v>
      </c>
      <c r="F52" s="2">
        <f t="shared" si="2"/>
        <v>45380</v>
      </c>
      <c r="G52" s="21">
        <f t="shared" si="2"/>
        <v>45381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45382</v>
      </c>
      <c r="B53" s="24">
        <f t="shared" si="2"/>
        <v>45383</v>
      </c>
      <c r="C53" s="24">
        <f t="shared" si="2"/>
        <v>45384</v>
      </c>
      <c r="D53" s="24">
        <f t="shared" si="2"/>
        <v>45385</v>
      </c>
      <c r="E53" s="24">
        <f t="shared" si="2"/>
        <v>45386</v>
      </c>
      <c r="F53" s="24">
        <f t="shared" si="2"/>
        <v>45387</v>
      </c>
      <c r="G53" s="25">
        <f t="shared" si="2"/>
        <v>45388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2</v>
      </c>
      <c r="B55" s="83"/>
      <c r="C55" s="83"/>
      <c r="D55" s="83"/>
      <c r="E55" s="83"/>
      <c r="F55" s="83"/>
      <c r="G55" s="83"/>
      <c r="H55" s="84"/>
      <c r="I55" s="73">
        <f>BE1+1</f>
        <v>45326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45327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45328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45329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45330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45331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45332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IFERROR(VLOOKUP(I55,六曜!$C$2:$D$32,2,FALSE),"")</f>
        <v>赤口</v>
      </c>
      <c r="M56" s="71" t="str">
        <f>IFERROR(VLOOKUP(I55,祝日リスト!$A$2:$B$40,2,FALSE),"")</f>
        <v/>
      </c>
      <c r="N56" s="71"/>
      <c r="O56" s="71"/>
      <c r="P56" s="72"/>
      <c r="Q56" s="79"/>
      <c r="R56" s="80"/>
      <c r="S56" s="80"/>
      <c r="T56" s="94" t="str">
        <f>IFERROR(VLOOKUP(Q55,六曜!$C$2:$D$32,2,FALSE),"")</f>
        <v>先勝</v>
      </c>
      <c r="U56" s="71" t="str">
        <f>IFERROR(VLOOKUP(Q55,祝日リスト!$A$2:$B$40,2,FALSE),"")</f>
        <v/>
      </c>
      <c r="V56" s="71"/>
      <c r="W56" s="71"/>
      <c r="X56" s="72"/>
      <c r="Y56" s="75"/>
      <c r="Z56" s="76"/>
      <c r="AA56" s="76"/>
      <c r="AB56" s="94" t="str">
        <f>IFERROR(VLOOKUP(Y55,六曜!$C$2:$D$32,2,FALSE),"")</f>
        <v>友引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IFERROR(VLOOKUP(AG55,六曜!$C$2:$D$32,2,FALSE),"")</f>
        <v>先負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IFERROR(VLOOKUP(AO55,六曜!$C$2:$D$32,2,FALSE),"")</f>
        <v>仏滅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IFERROR(VLOOKUP(AW55,六曜!$C$2:$D$32,2,FALSE),"")</f>
        <v>大安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IFERROR(VLOOKUP(BE55,六曜!$C$2:$D$32,2,FALSE),"")</f>
        <v>先勝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E4</f>
        <v>February (如月)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1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45291</v>
      </c>
      <c r="B86" s="2">
        <f t="shared" ref="B86:G91" si="3">A86+1</f>
        <v>45292</v>
      </c>
      <c r="C86" s="2">
        <f t="shared" si="3"/>
        <v>45293</v>
      </c>
      <c r="D86" s="2">
        <f t="shared" si="3"/>
        <v>45294</v>
      </c>
      <c r="E86" s="2">
        <f t="shared" si="3"/>
        <v>45295</v>
      </c>
      <c r="F86" s="2">
        <f t="shared" si="3"/>
        <v>45296</v>
      </c>
      <c r="G86" s="21">
        <f t="shared" si="3"/>
        <v>45297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45298</v>
      </c>
      <c r="B87" s="2">
        <f t="shared" si="3"/>
        <v>45299</v>
      </c>
      <c r="C87" s="2">
        <f t="shared" si="3"/>
        <v>45300</v>
      </c>
      <c r="D87" s="2">
        <f t="shared" si="3"/>
        <v>45301</v>
      </c>
      <c r="E87" s="2">
        <f t="shared" si="3"/>
        <v>45302</v>
      </c>
      <c r="F87" s="2">
        <f t="shared" si="3"/>
        <v>45303</v>
      </c>
      <c r="G87" s="21">
        <f t="shared" si="3"/>
        <v>45304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45305</v>
      </c>
      <c r="B88" s="2">
        <f t="shared" si="3"/>
        <v>45306</v>
      </c>
      <c r="C88" s="2">
        <f t="shared" si="3"/>
        <v>45307</v>
      </c>
      <c r="D88" s="2">
        <f t="shared" si="3"/>
        <v>45308</v>
      </c>
      <c r="E88" s="2">
        <f t="shared" si="3"/>
        <v>45309</v>
      </c>
      <c r="F88" s="2">
        <f t="shared" si="3"/>
        <v>45310</v>
      </c>
      <c r="G88" s="21">
        <f t="shared" si="3"/>
        <v>45311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45312</v>
      </c>
      <c r="B89" s="2">
        <f t="shared" si="3"/>
        <v>45313</v>
      </c>
      <c r="C89" s="2">
        <f t="shared" si="3"/>
        <v>45314</v>
      </c>
      <c r="D89" s="2">
        <f t="shared" si="3"/>
        <v>45315</v>
      </c>
      <c r="E89" s="2">
        <f t="shared" si="3"/>
        <v>45316</v>
      </c>
      <c r="F89" s="2">
        <f t="shared" si="3"/>
        <v>45317</v>
      </c>
      <c r="G89" s="21">
        <f t="shared" si="3"/>
        <v>45318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45319</v>
      </c>
      <c r="B90" s="2">
        <f t="shared" si="3"/>
        <v>45320</v>
      </c>
      <c r="C90" s="2">
        <f t="shared" si="3"/>
        <v>45321</v>
      </c>
      <c r="D90" s="2">
        <f t="shared" si="3"/>
        <v>45322</v>
      </c>
      <c r="E90" s="2">
        <f t="shared" si="3"/>
        <v>45323</v>
      </c>
      <c r="F90" s="2">
        <f t="shared" si="3"/>
        <v>45324</v>
      </c>
      <c r="G90" s="21">
        <f t="shared" si="3"/>
        <v>45325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45326</v>
      </c>
      <c r="B91" s="22">
        <f t="shared" si="3"/>
        <v>45327</v>
      </c>
      <c r="C91" s="22">
        <f t="shared" si="3"/>
        <v>45328</v>
      </c>
      <c r="D91" s="22">
        <f t="shared" si="3"/>
        <v>45329</v>
      </c>
      <c r="E91" s="22">
        <f t="shared" si="3"/>
        <v>45330</v>
      </c>
      <c r="F91" s="22">
        <f t="shared" si="3"/>
        <v>45331</v>
      </c>
      <c r="G91" s="23">
        <f t="shared" si="3"/>
        <v>45332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2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45319</v>
      </c>
      <c r="B94" s="2">
        <f t="shared" ref="B94:G99" si="4">A94+1</f>
        <v>45320</v>
      </c>
      <c r="C94" s="2">
        <f t="shared" si="4"/>
        <v>45321</v>
      </c>
      <c r="D94" s="2">
        <f t="shared" si="4"/>
        <v>45322</v>
      </c>
      <c r="E94" s="2">
        <f t="shared" si="4"/>
        <v>45323</v>
      </c>
      <c r="F94" s="2">
        <f t="shared" si="4"/>
        <v>45324</v>
      </c>
      <c r="G94" s="2">
        <f t="shared" si="4"/>
        <v>45325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45326</v>
      </c>
      <c r="B95" s="2">
        <f t="shared" si="4"/>
        <v>45327</v>
      </c>
      <c r="C95" s="2">
        <f t="shared" si="4"/>
        <v>45328</v>
      </c>
      <c r="D95" s="2">
        <f t="shared" si="4"/>
        <v>45329</v>
      </c>
      <c r="E95" s="2">
        <f t="shared" si="4"/>
        <v>45330</v>
      </c>
      <c r="F95" s="2">
        <f t="shared" si="4"/>
        <v>45331</v>
      </c>
      <c r="G95" s="2">
        <f t="shared" si="4"/>
        <v>45332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45333</v>
      </c>
      <c r="B96" s="2">
        <f t="shared" si="4"/>
        <v>45334</v>
      </c>
      <c r="C96" s="2">
        <f t="shared" si="4"/>
        <v>45335</v>
      </c>
      <c r="D96" s="2">
        <f t="shared" si="4"/>
        <v>45336</v>
      </c>
      <c r="E96" s="2">
        <f t="shared" si="4"/>
        <v>45337</v>
      </c>
      <c r="F96" s="2">
        <f t="shared" si="4"/>
        <v>45338</v>
      </c>
      <c r="G96" s="2">
        <f t="shared" si="4"/>
        <v>45339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45340</v>
      </c>
      <c r="B97" s="2">
        <f t="shared" si="4"/>
        <v>45341</v>
      </c>
      <c r="C97" s="2">
        <f t="shared" si="4"/>
        <v>45342</v>
      </c>
      <c r="D97" s="2">
        <f t="shared" si="4"/>
        <v>45343</v>
      </c>
      <c r="E97" s="2">
        <f t="shared" si="4"/>
        <v>45344</v>
      </c>
      <c r="F97" s="2">
        <f t="shared" si="4"/>
        <v>45345</v>
      </c>
      <c r="G97" s="2">
        <f t="shared" si="4"/>
        <v>45346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45347</v>
      </c>
      <c r="B98" s="2">
        <f t="shared" si="4"/>
        <v>45348</v>
      </c>
      <c r="C98" s="2">
        <f t="shared" si="4"/>
        <v>45349</v>
      </c>
      <c r="D98" s="2">
        <f t="shared" si="4"/>
        <v>45350</v>
      </c>
      <c r="E98" s="2">
        <f t="shared" si="4"/>
        <v>45351</v>
      </c>
      <c r="F98" s="2">
        <f t="shared" si="4"/>
        <v>45352</v>
      </c>
      <c r="G98" s="2">
        <f t="shared" si="4"/>
        <v>45353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45354</v>
      </c>
      <c r="B99" s="2">
        <f t="shared" si="4"/>
        <v>45355</v>
      </c>
      <c r="C99" s="2">
        <f t="shared" si="4"/>
        <v>45356</v>
      </c>
      <c r="D99" s="2">
        <f t="shared" si="4"/>
        <v>45357</v>
      </c>
      <c r="E99" s="2">
        <f t="shared" si="4"/>
        <v>45358</v>
      </c>
      <c r="F99" s="2">
        <f t="shared" si="4"/>
        <v>45359</v>
      </c>
      <c r="G99" s="2">
        <f t="shared" si="4"/>
        <v>45360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3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45347</v>
      </c>
      <c r="B102" s="2">
        <f t="shared" ref="B102:G107" si="5">A102+1</f>
        <v>45348</v>
      </c>
      <c r="C102" s="2">
        <f t="shared" si="5"/>
        <v>45349</v>
      </c>
      <c r="D102" s="2">
        <f t="shared" si="5"/>
        <v>45350</v>
      </c>
      <c r="E102" s="2">
        <f t="shared" si="5"/>
        <v>45351</v>
      </c>
      <c r="F102" s="2">
        <f t="shared" si="5"/>
        <v>45352</v>
      </c>
      <c r="G102" s="21">
        <f t="shared" si="5"/>
        <v>45353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45354</v>
      </c>
      <c r="B103" s="2">
        <f t="shared" si="5"/>
        <v>45355</v>
      </c>
      <c r="C103" s="2">
        <f t="shared" si="5"/>
        <v>45356</v>
      </c>
      <c r="D103" s="2">
        <f t="shared" si="5"/>
        <v>45357</v>
      </c>
      <c r="E103" s="2">
        <f t="shared" si="5"/>
        <v>45358</v>
      </c>
      <c r="F103" s="2">
        <f t="shared" si="5"/>
        <v>45359</v>
      </c>
      <c r="G103" s="21">
        <f t="shared" si="5"/>
        <v>45360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45361</v>
      </c>
      <c r="B104" s="2">
        <f t="shared" si="5"/>
        <v>45362</v>
      </c>
      <c r="C104" s="2">
        <f t="shared" si="5"/>
        <v>45363</v>
      </c>
      <c r="D104" s="2">
        <f t="shared" si="5"/>
        <v>45364</v>
      </c>
      <c r="E104" s="2">
        <f t="shared" si="5"/>
        <v>45365</v>
      </c>
      <c r="F104" s="2">
        <f t="shared" si="5"/>
        <v>45366</v>
      </c>
      <c r="G104" s="21">
        <f t="shared" si="5"/>
        <v>45367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45368</v>
      </c>
      <c r="B105" s="2">
        <f t="shared" si="5"/>
        <v>45369</v>
      </c>
      <c r="C105" s="2">
        <f t="shared" si="5"/>
        <v>45370</v>
      </c>
      <c r="D105" s="2">
        <f t="shared" si="5"/>
        <v>45371</v>
      </c>
      <c r="E105" s="2">
        <f t="shared" si="5"/>
        <v>45372</v>
      </c>
      <c r="F105" s="2">
        <f t="shared" si="5"/>
        <v>45373</v>
      </c>
      <c r="G105" s="21">
        <f t="shared" si="5"/>
        <v>45374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45375</v>
      </c>
      <c r="B106" s="2">
        <f t="shared" si="5"/>
        <v>45376</v>
      </c>
      <c r="C106" s="2">
        <f t="shared" si="5"/>
        <v>45377</v>
      </c>
      <c r="D106" s="2">
        <f t="shared" si="5"/>
        <v>45378</v>
      </c>
      <c r="E106" s="2">
        <f t="shared" si="5"/>
        <v>45379</v>
      </c>
      <c r="F106" s="2">
        <f t="shared" si="5"/>
        <v>45380</v>
      </c>
      <c r="G106" s="21">
        <f t="shared" si="5"/>
        <v>45381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45382</v>
      </c>
      <c r="B107" s="24">
        <f t="shared" si="5"/>
        <v>45383</v>
      </c>
      <c r="C107" s="24">
        <f t="shared" si="5"/>
        <v>45384</v>
      </c>
      <c r="D107" s="24">
        <f t="shared" si="5"/>
        <v>45385</v>
      </c>
      <c r="E107" s="24">
        <f t="shared" si="5"/>
        <v>45386</v>
      </c>
      <c r="F107" s="24">
        <f t="shared" si="5"/>
        <v>45387</v>
      </c>
      <c r="G107" s="25">
        <f t="shared" si="5"/>
        <v>45388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2</v>
      </c>
      <c r="B109" s="83"/>
      <c r="C109" s="83"/>
      <c r="D109" s="83"/>
      <c r="E109" s="83"/>
      <c r="F109" s="83"/>
      <c r="G109" s="83"/>
      <c r="H109" s="84"/>
      <c r="I109" s="73">
        <f>BE55+1</f>
        <v>45333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45334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45335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45336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45337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45338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45339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IFERROR(VLOOKUP(I109,六曜!$C$2:$D$32,2,FALSE),"")</f>
        <v>友引</v>
      </c>
      <c r="M110" s="71" t="str">
        <f>IFERROR(VLOOKUP(I109,祝日リスト!$A$2:$B$40,2,FALSE),"")</f>
        <v>建国記念の日</v>
      </c>
      <c r="N110" s="71"/>
      <c r="O110" s="71"/>
      <c r="P110" s="72"/>
      <c r="Q110" s="79"/>
      <c r="R110" s="80"/>
      <c r="S110" s="80"/>
      <c r="T110" s="94" t="str">
        <f>IFERROR(VLOOKUP(Q109,六曜!$C$2:$D$32,2,FALSE),"")</f>
        <v>先負</v>
      </c>
      <c r="U110" s="71" t="str">
        <f>IFERROR(VLOOKUP(Q109,祝日リスト!$A$2:$B$40,2,FALSE),"")</f>
        <v>振替休日</v>
      </c>
      <c r="V110" s="71"/>
      <c r="W110" s="71"/>
      <c r="X110" s="72"/>
      <c r="Y110" s="75"/>
      <c r="Z110" s="76"/>
      <c r="AA110" s="76"/>
      <c r="AB110" s="94" t="str">
        <f>IFERROR(VLOOKUP(Y109,六曜!$C$2:$D$32,2,FALSE),"")</f>
        <v>仏滅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IFERROR(VLOOKUP(AG109,六曜!$C$2:$D$32,2,FALSE),"")</f>
        <v>大安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IFERROR(VLOOKUP(AO109,六曜!$C$2:$D$32,2,FALSE),"")</f>
        <v>赤口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IFERROR(VLOOKUP(AW109,六曜!$C$2:$D$32,2,FALSE),"")</f>
        <v>先勝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IFERROR(VLOOKUP(BE109,六曜!$C$2:$D$32,2,FALSE),"")</f>
        <v>友引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February (如月)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1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45291</v>
      </c>
      <c r="B140" s="2">
        <f t="shared" ref="B140:G145" si="6">A140+1</f>
        <v>45292</v>
      </c>
      <c r="C140" s="2">
        <f t="shared" si="6"/>
        <v>45293</v>
      </c>
      <c r="D140" s="2">
        <f t="shared" si="6"/>
        <v>45294</v>
      </c>
      <c r="E140" s="2">
        <f t="shared" si="6"/>
        <v>45295</v>
      </c>
      <c r="F140" s="2">
        <f t="shared" si="6"/>
        <v>45296</v>
      </c>
      <c r="G140" s="21">
        <f t="shared" si="6"/>
        <v>45297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45298</v>
      </c>
      <c r="B141" s="2">
        <f t="shared" si="6"/>
        <v>45299</v>
      </c>
      <c r="C141" s="2">
        <f t="shared" si="6"/>
        <v>45300</v>
      </c>
      <c r="D141" s="2">
        <f t="shared" si="6"/>
        <v>45301</v>
      </c>
      <c r="E141" s="2">
        <f t="shared" si="6"/>
        <v>45302</v>
      </c>
      <c r="F141" s="2">
        <f t="shared" si="6"/>
        <v>45303</v>
      </c>
      <c r="G141" s="21">
        <f t="shared" si="6"/>
        <v>45304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45305</v>
      </c>
      <c r="B142" s="2">
        <f t="shared" si="6"/>
        <v>45306</v>
      </c>
      <c r="C142" s="2">
        <f t="shared" si="6"/>
        <v>45307</v>
      </c>
      <c r="D142" s="2">
        <f t="shared" si="6"/>
        <v>45308</v>
      </c>
      <c r="E142" s="2">
        <f t="shared" si="6"/>
        <v>45309</v>
      </c>
      <c r="F142" s="2">
        <f t="shared" si="6"/>
        <v>45310</v>
      </c>
      <c r="G142" s="21">
        <f t="shared" si="6"/>
        <v>45311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45312</v>
      </c>
      <c r="B143" s="2">
        <f t="shared" si="6"/>
        <v>45313</v>
      </c>
      <c r="C143" s="2">
        <f t="shared" si="6"/>
        <v>45314</v>
      </c>
      <c r="D143" s="2">
        <f t="shared" si="6"/>
        <v>45315</v>
      </c>
      <c r="E143" s="2">
        <f t="shared" si="6"/>
        <v>45316</v>
      </c>
      <c r="F143" s="2">
        <f t="shared" si="6"/>
        <v>45317</v>
      </c>
      <c r="G143" s="21">
        <f t="shared" si="6"/>
        <v>45318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45319</v>
      </c>
      <c r="B144" s="2">
        <f t="shared" si="6"/>
        <v>45320</v>
      </c>
      <c r="C144" s="2">
        <f t="shared" si="6"/>
        <v>45321</v>
      </c>
      <c r="D144" s="2">
        <f t="shared" si="6"/>
        <v>45322</v>
      </c>
      <c r="E144" s="2">
        <f t="shared" si="6"/>
        <v>45323</v>
      </c>
      <c r="F144" s="2">
        <f t="shared" si="6"/>
        <v>45324</v>
      </c>
      <c r="G144" s="21">
        <f t="shared" si="6"/>
        <v>45325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45326</v>
      </c>
      <c r="B145" s="22">
        <f t="shared" si="6"/>
        <v>45327</v>
      </c>
      <c r="C145" s="22">
        <f t="shared" si="6"/>
        <v>45328</v>
      </c>
      <c r="D145" s="22">
        <f t="shared" si="6"/>
        <v>45329</v>
      </c>
      <c r="E145" s="22">
        <f t="shared" si="6"/>
        <v>45330</v>
      </c>
      <c r="F145" s="22">
        <f t="shared" si="6"/>
        <v>45331</v>
      </c>
      <c r="G145" s="23">
        <f t="shared" si="6"/>
        <v>45332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2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45319</v>
      </c>
      <c r="B148" s="2">
        <f t="shared" ref="B148:G153" si="7">A148+1</f>
        <v>45320</v>
      </c>
      <c r="C148" s="2">
        <f t="shared" si="7"/>
        <v>45321</v>
      </c>
      <c r="D148" s="2">
        <f t="shared" si="7"/>
        <v>45322</v>
      </c>
      <c r="E148" s="2">
        <f t="shared" si="7"/>
        <v>45323</v>
      </c>
      <c r="F148" s="2">
        <f t="shared" si="7"/>
        <v>45324</v>
      </c>
      <c r="G148" s="2">
        <f t="shared" si="7"/>
        <v>45325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45326</v>
      </c>
      <c r="B149" s="2">
        <f t="shared" si="7"/>
        <v>45327</v>
      </c>
      <c r="C149" s="2">
        <f t="shared" si="7"/>
        <v>45328</v>
      </c>
      <c r="D149" s="2">
        <f t="shared" si="7"/>
        <v>45329</v>
      </c>
      <c r="E149" s="2">
        <f t="shared" si="7"/>
        <v>45330</v>
      </c>
      <c r="F149" s="2">
        <f t="shared" si="7"/>
        <v>45331</v>
      </c>
      <c r="G149" s="2">
        <f t="shared" si="7"/>
        <v>45332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45333</v>
      </c>
      <c r="B150" s="2">
        <f t="shared" si="7"/>
        <v>45334</v>
      </c>
      <c r="C150" s="2">
        <f t="shared" si="7"/>
        <v>45335</v>
      </c>
      <c r="D150" s="2">
        <f t="shared" si="7"/>
        <v>45336</v>
      </c>
      <c r="E150" s="2">
        <f t="shared" si="7"/>
        <v>45337</v>
      </c>
      <c r="F150" s="2">
        <f t="shared" si="7"/>
        <v>45338</v>
      </c>
      <c r="G150" s="2">
        <f t="shared" si="7"/>
        <v>45339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45340</v>
      </c>
      <c r="B151" s="2">
        <f t="shared" si="7"/>
        <v>45341</v>
      </c>
      <c r="C151" s="2">
        <f t="shared" si="7"/>
        <v>45342</v>
      </c>
      <c r="D151" s="2">
        <f t="shared" si="7"/>
        <v>45343</v>
      </c>
      <c r="E151" s="2">
        <f t="shared" si="7"/>
        <v>45344</v>
      </c>
      <c r="F151" s="2">
        <f t="shared" si="7"/>
        <v>45345</v>
      </c>
      <c r="G151" s="2">
        <f t="shared" si="7"/>
        <v>45346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45347</v>
      </c>
      <c r="B152" s="2">
        <f t="shared" si="7"/>
        <v>45348</v>
      </c>
      <c r="C152" s="2">
        <f t="shared" si="7"/>
        <v>45349</v>
      </c>
      <c r="D152" s="2">
        <f t="shared" si="7"/>
        <v>45350</v>
      </c>
      <c r="E152" s="2">
        <f t="shared" si="7"/>
        <v>45351</v>
      </c>
      <c r="F152" s="2">
        <f t="shared" si="7"/>
        <v>45352</v>
      </c>
      <c r="G152" s="2">
        <f t="shared" si="7"/>
        <v>45353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45354</v>
      </c>
      <c r="B153" s="2">
        <f t="shared" si="7"/>
        <v>45355</v>
      </c>
      <c r="C153" s="2">
        <f t="shared" si="7"/>
        <v>45356</v>
      </c>
      <c r="D153" s="2">
        <f t="shared" si="7"/>
        <v>45357</v>
      </c>
      <c r="E153" s="2">
        <f t="shared" si="7"/>
        <v>45358</v>
      </c>
      <c r="F153" s="2">
        <f t="shared" si="7"/>
        <v>45359</v>
      </c>
      <c r="G153" s="2">
        <f t="shared" si="7"/>
        <v>45360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3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45347</v>
      </c>
      <c r="B156" s="2">
        <f t="shared" ref="B156:G161" si="8">A156+1</f>
        <v>45348</v>
      </c>
      <c r="C156" s="2">
        <f t="shared" si="8"/>
        <v>45349</v>
      </c>
      <c r="D156" s="2">
        <f t="shared" si="8"/>
        <v>45350</v>
      </c>
      <c r="E156" s="2">
        <f t="shared" si="8"/>
        <v>45351</v>
      </c>
      <c r="F156" s="2">
        <f t="shared" si="8"/>
        <v>45352</v>
      </c>
      <c r="G156" s="21">
        <f t="shared" si="8"/>
        <v>45353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45354</v>
      </c>
      <c r="B157" s="2">
        <f t="shared" si="8"/>
        <v>45355</v>
      </c>
      <c r="C157" s="2">
        <f t="shared" si="8"/>
        <v>45356</v>
      </c>
      <c r="D157" s="2">
        <f t="shared" si="8"/>
        <v>45357</v>
      </c>
      <c r="E157" s="2">
        <f t="shared" si="8"/>
        <v>45358</v>
      </c>
      <c r="F157" s="2">
        <f t="shared" si="8"/>
        <v>45359</v>
      </c>
      <c r="G157" s="21">
        <f t="shared" si="8"/>
        <v>45360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45361</v>
      </c>
      <c r="B158" s="2">
        <f t="shared" si="8"/>
        <v>45362</v>
      </c>
      <c r="C158" s="2">
        <f t="shared" si="8"/>
        <v>45363</v>
      </c>
      <c r="D158" s="2">
        <f t="shared" si="8"/>
        <v>45364</v>
      </c>
      <c r="E158" s="2">
        <f t="shared" si="8"/>
        <v>45365</v>
      </c>
      <c r="F158" s="2">
        <f t="shared" si="8"/>
        <v>45366</v>
      </c>
      <c r="G158" s="21">
        <f t="shared" si="8"/>
        <v>45367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45368</v>
      </c>
      <c r="B159" s="2">
        <f t="shared" si="8"/>
        <v>45369</v>
      </c>
      <c r="C159" s="2">
        <f t="shared" si="8"/>
        <v>45370</v>
      </c>
      <c r="D159" s="2">
        <f t="shared" si="8"/>
        <v>45371</v>
      </c>
      <c r="E159" s="2">
        <f t="shared" si="8"/>
        <v>45372</v>
      </c>
      <c r="F159" s="2">
        <f t="shared" si="8"/>
        <v>45373</v>
      </c>
      <c r="G159" s="21">
        <f t="shared" si="8"/>
        <v>45374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45375</v>
      </c>
      <c r="B160" s="2">
        <f t="shared" si="8"/>
        <v>45376</v>
      </c>
      <c r="C160" s="2">
        <f t="shared" si="8"/>
        <v>45377</v>
      </c>
      <c r="D160" s="2">
        <f t="shared" si="8"/>
        <v>45378</v>
      </c>
      <c r="E160" s="2">
        <f t="shared" si="8"/>
        <v>45379</v>
      </c>
      <c r="F160" s="2">
        <f t="shared" si="8"/>
        <v>45380</v>
      </c>
      <c r="G160" s="21">
        <f t="shared" si="8"/>
        <v>45381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45382</v>
      </c>
      <c r="B161" s="24">
        <f t="shared" si="8"/>
        <v>45383</v>
      </c>
      <c r="C161" s="24">
        <f t="shared" si="8"/>
        <v>45384</v>
      </c>
      <c r="D161" s="24">
        <f t="shared" si="8"/>
        <v>45385</v>
      </c>
      <c r="E161" s="24">
        <f t="shared" si="8"/>
        <v>45386</v>
      </c>
      <c r="F161" s="24">
        <f t="shared" si="8"/>
        <v>45387</v>
      </c>
      <c r="G161" s="25">
        <f t="shared" si="8"/>
        <v>45388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2</v>
      </c>
      <c r="B163" s="83"/>
      <c r="C163" s="83"/>
      <c r="D163" s="83"/>
      <c r="E163" s="83"/>
      <c r="F163" s="83"/>
      <c r="G163" s="83"/>
      <c r="H163" s="84"/>
      <c r="I163" s="73">
        <f>BE109+1</f>
        <v>45340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45341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45342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45343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45344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45345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45346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IFERROR(VLOOKUP(I163,六曜!$C$2:$D$32,2,FALSE),"")</f>
        <v>先負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IFERROR(VLOOKUP(Q163,六曜!$C$2:$D$32,2,FALSE),"")</f>
        <v>仏滅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IFERROR(VLOOKUP(Y163,六曜!$C$2:$D$32,2,FALSE),"")</f>
        <v>大安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IFERROR(VLOOKUP(AG163,六曜!$C$2:$D$32,2,FALSE),"")</f>
        <v>赤口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IFERROR(VLOOKUP(AO163,六曜!$C$2:$D$32,2,FALSE),"")</f>
        <v>先勝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IFERROR(VLOOKUP(AW163,六曜!$C$2:$D$32,2,FALSE),"")</f>
        <v>友引</v>
      </c>
      <c r="BA164" s="71" t="str">
        <f>IFERROR(VLOOKUP(AW163,祝日リスト!$A$2:$B$40,2,FALSE),"")</f>
        <v>天皇誕生日</v>
      </c>
      <c r="BB164" s="71"/>
      <c r="BC164" s="71"/>
      <c r="BD164" s="72"/>
      <c r="BE164" s="75"/>
      <c r="BF164" s="76"/>
      <c r="BG164" s="76"/>
      <c r="BH164" s="94" t="str">
        <f>IFERROR(VLOOKUP(BE163,六曜!$C$2:$D$32,2,FALSE),"")</f>
        <v>先負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February (如月)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1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45291</v>
      </c>
      <c r="B194" s="2">
        <f t="shared" ref="B194:G199" si="9">A194+1</f>
        <v>45292</v>
      </c>
      <c r="C194" s="2">
        <f t="shared" si="9"/>
        <v>45293</v>
      </c>
      <c r="D194" s="2">
        <f t="shared" si="9"/>
        <v>45294</v>
      </c>
      <c r="E194" s="2">
        <f t="shared" si="9"/>
        <v>45295</v>
      </c>
      <c r="F194" s="2">
        <f t="shared" si="9"/>
        <v>45296</v>
      </c>
      <c r="G194" s="21">
        <f t="shared" si="9"/>
        <v>45297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45298</v>
      </c>
      <c r="B195" s="2">
        <f t="shared" si="9"/>
        <v>45299</v>
      </c>
      <c r="C195" s="2">
        <f t="shared" si="9"/>
        <v>45300</v>
      </c>
      <c r="D195" s="2">
        <f t="shared" si="9"/>
        <v>45301</v>
      </c>
      <c r="E195" s="2">
        <f t="shared" si="9"/>
        <v>45302</v>
      </c>
      <c r="F195" s="2">
        <f t="shared" si="9"/>
        <v>45303</v>
      </c>
      <c r="G195" s="21">
        <f t="shared" si="9"/>
        <v>45304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45305</v>
      </c>
      <c r="B196" s="2">
        <f t="shared" si="9"/>
        <v>45306</v>
      </c>
      <c r="C196" s="2">
        <f t="shared" si="9"/>
        <v>45307</v>
      </c>
      <c r="D196" s="2">
        <f t="shared" si="9"/>
        <v>45308</v>
      </c>
      <c r="E196" s="2">
        <f t="shared" si="9"/>
        <v>45309</v>
      </c>
      <c r="F196" s="2">
        <f t="shared" si="9"/>
        <v>45310</v>
      </c>
      <c r="G196" s="21">
        <f t="shared" si="9"/>
        <v>45311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45312</v>
      </c>
      <c r="B197" s="2">
        <f t="shared" si="9"/>
        <v>45313</v>
      </c>
      <c r="C197" s="2">
        <f t="shared" si="9"/>
        <v>45314</v>
      </c>
      <c r="D197" s="2">
        <f t="shared" si="9"/>
        <v>45315</v>
      </c>
      <c r="E197" s="2">
        <f t="shared" si="9"/>
        <v>45316</v>
      </c>
      <c r="F197" s="2">
        <f t="shared" si="9"/>
        <v>45317</v>
      </c>
      <c r="G197" s="21">
        <f t="shared" si="9"/>
        <v>45318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45319</v>
      </c>
      <c r="B198" s="2">
        <f t="shared" si="9"/>
        <v>45320</v>
      </c>
      <c r="C198" s="2">
        <f t="shared" si="9"/>
        <v>45321</v>
      </c>
      <c r="D198" s="2">
        <f t="shared" si="9"/>
        <v>45322</v>
      </c>
      <c r="E198" s="2">
        <f t="shared" si="9"/>
        <v>45323</v>
      </c>
      <c r="F198" s="2">
        <f t="shared" si="9"/>
        <v>45324</v>
      </c>
      <c r="G198" s="21">
        <f t="shared" si="9"/>
        <v>45325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45326</v>
      </c>
      <c r="B199" s="22">
        <f t="shared" si="9"/>
        <v>45327</v>
      </c>
      <c r="C199" s="22">
        <f t="shared" si="9"/>
        <v>45328</v>
      </c>
      <c r="D199" s="22">
        <f t="shared" si="9"/>
        <v>45329</v>
      </c>
      <c r="E199" s="22">
        <f t="shared" si="9"/>
        <v>45330</v>
      </c>
      <c r="F199" s="22">
        <f t="shared" si="9"/>
        <v>45331</v>
      </c>
      <c r="G199" s="23">
        <f t="shared" si="9"/>
        <v>45332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2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45319</v>
      </c>
      <c r="B202" s="2">
        <f t="shared" ref="B202:G207" si="10">A202+1</f>
        <v>45320</v>
      </c>
      <c r="C202" s="2">
        <f t="shared" si="10"/>
        <v>45321</v>
      </c>
      <c r="D202" s="2">
        <f t="shared" si="10"/>
        <v>45322</v>
      </c>
      <c r="E202" s="2">
        <f t="shared" si="10"/>
        <v>45323</v>
      </c>
      <c r="F202" s="2">
        <f t="shared" si="10"/>
        <v>45324</v>
      </c>
      <c r="G202" s="2">
        <f t="shared" si="10"/>
        <v>45325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45326</v>
      </c>
      <c r="B203" s="2">
        <f t="shared" si="10"/>
        <v>45327</v>
      </c>
      <c r="C203" s="2">
        <f t="shared" si="10"/>
        <v>45328</v>
      </c>
      <c r="D203" s="2">
        <f t="shared" si="10"/>
        <v>45329</v>
      </c>
      <c r="E203" s="2">
        <f t="shared" si="10"/>
        <v>45330</v>
      </c>
      <c r="F203" s="2">
        <f t="shared" si="10"/>
        <v>45331</v>
      </c>
      <c r="G203" s="2">
        <f t="shared" si="10"/>
        <v>45332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45333</v>
      </c>
      <c r="B204" s="2">
        <f t="shared" si="10"/>
        <v>45334</v>
      </c>
      <c r="C204" s="2">
        <f t="shared" si="10"/>
        <v>45335</v>
      </c>
      <c r="D204" s="2">
        <f t="shared" si="10"/>
        <v>45336</v>
      </c>
      <c r="E204" s="2">
        <f t="shared" si="10"/>
        <v>45337</v>
      </c>
      <c r="F204" s="2">
        <f t="shared" si="10"/>
        <v>45338</v>
      </c>
      <c r="G204" s="2">
        <f t="shared" si="10"/>
        <v>45339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45340</v>
      </c>
      <c r="B205" s="2">
        <f t="shared" si="10"/>
        <v>45341</v>
      </c>
      <c r="C205" s="2">
        <f t="shared" si="10"/>
        <v>45342</v>
      </c>
      <c r="D205" s="2">
        <f t="shared" si="10"/>
        <v>45343</v>
      </c>
      <c r="E205" s="2">
        <f t="shared" si="10"/>
        <v>45344</v>
      </c>
      <c r="F205" s="2">
        <f t="shared" si="10"/>
        <v>45345</v>
      </c>
      <c r="G205" s="2">
        <f t="shared" si="10"/>
        <v>45346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45347</v>
      </c>
      <c r="B206" s="2">
        <f t="shared" si="10"/>
        <v>45348</v>
      </c>
      <c r="C206" s="2">
        <f t="shared" si="10"/>
        <v>45349</v>
      </c>
      <c r="D206" s="2">
        <f t="shared" si="10"/>
        <v>45350</v>
      </c>
      <c r="E206" s="2">
        <f t="shared" si="10"/>
        <v>45351</v>
      </c>
      <c r="F206" s="2">
        <f t="shared" si="10"/>
        <v>45352</v>
      </c>
      <c r="G206" s="2">
        <f t="shared" si="10"/>
        <v>45353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45354</v>
      </c>
      <c r="B207" s="2">
        <f t="shared" si="10"/>
        <v>45355</v>
      </c>
      <c r="C207" s="2">
        <f t="shared" si="10"/>
        <v>45356</v>
      </c>
      <c r="D207" s="2">
        <f t="shared" si="10"/>
        <v>45357</v>
      </c>
      <c r="E207" s="2">
        <f t="shared" si="10"/>
        <v>45358</v>
      </c>
      <c r="F207" s="2">
        <f t="shared" si="10"/>
        <v>45359</v>
      </c>
      <c r="G207" s="2">
        <f t="shared" si="10"/>
        <v>45360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3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45347</v>
      </c>
      <c r="B210" s="2">
        <f t="shared" ref="B210:G215" si="11">A210+1</f>
        <v>45348</v>
      </c>
      <c r="C210" s="2">
        <f t="shared" si="11"/>
        <v>45349</v>
      </c>
      <c r="D210" s="2">
        <f t="shared" si="11"/>
        <v>45350</v>
      </c>
      <c r="E210" s="2">
        <f t="shared" si="11"/>
        <v>45351</v>
      </c>
      <c r="F210" s="2">
        <f t="shared" si="11"/>
        <v>45352</v>
      </c>
      <c r="G210" s="21">
        <f t="shared" si="11"/>
        <v>45353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45354</v>
      </c>
      <c r="B211" s="2">
        <f t="shared" si="11"/>
        <v>45355</v>
      </c>
      <c r="C211" s="2">
        <f t="shared" si="11"/>
        <v>45356</v>
      </c>
      <c r="D211" s="2">
        <f t="shared" si="11"/>
        <v>45357</v>
      </c>
      <c r="E211" s="2">
        <f t="shared" si="11"/>
        <v>45358</v>
      </c>
      <c r="F211" s="2">
        <f t="shared" si="11"/>
        <v>45359</v>
      </c>
      <c r="G211" s="21">
        <f t="shared" si="11"/>
        <v>45360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45361</v>
      </c>
      <c r="B212" s="2">
        <f t="shared" si="11"/>
        <v>45362</v>
      </c>
      <c r="C212" s="2">
        <f t="shared" si="11"/>
        <v>45363</v>
      </c>
      <c r="D212" s="2">
        <f t="shared" si="11"/>
        <v>45364</v>
      </c>
      <c r="E212" s="2">
        <f t="shared" si="11"/>
        <v>45365</v>
      </c>
      <c r="F212" s="2">
        <f t="shared" si="11"/>
        <v>45366</v>
      </c>
      <c r="G212" s="21">
        <f t="shared" si="11"/>
        <v>45367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45368</v>
      </c>
      <c r="B213" s="2">
        <f t="shared" si="11"/>
        <v>45369</v>
      </c>
      <c r="C213" s="2">
        <f t="shared" si="11"/>
        <v>45370</v>
      </c>
      <c r="D213" s="2">
        <f t="shared" si="11"/>
        <v>45371</v>
      </c>
      <c r="E213" s="2">
        <f t="shared" si="11"/>
        <v>45372</v>
      </c>
      <c r="F213" s="2">
        <f t="shared" si="11"/>
        <v>45373</v>
      </c>
      <c r="G213" s="21">
        <f t="shared" si="11"/>
        <v>45374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45375</v>
      </c>
      <c r="B214" s="2">
        <f t="shared" si="11"/>
        <v>45376</v>
      </c>
      <c r="C214" s="2">
        <f t="shared" si="11"/>
        <v>45377</v>
      </c>
      <c r="D214" s="2">
        <f t="shared" si="11"/>
        <v>45378</v>
      </c>
      <c r="E214" s="2">
        <f t="shared" si="11"/>
        <v>45379</v>
      </c>
      <c r="F214" s="2">
        <f t="shared" si="11"/>
        <v>45380</v>
      </c>
      <c r="G214" s="21">
        <f t="shared" si="11"/>
        <v>45381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45382</v>
      </c>
      <c r="B215" s="24">
        <f t="shared" si="11"/>
        <v>45383</v>
      </c>
      <c r="C215" s="24">
        <f t="shared" si="11"/>
        <v>45384</v>
      </c>
      <c r="D215" s="24">
        <f t="shared" si="11"/>
        <v>45385</v>
      </c>
      <c r="E215" s="24">
        <f t="shared" si="11"/>
        <v>45386</v>
      </c>
      <c r="F215" s="24">
        <f t="shared" si="11"/>
        <v>45387</v>
      </c>
      <c r="G215" s="25">
        <f t="shared" si="11"/>
        <v>45388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2</v>
      </c>
      <c r="B217" s="83"/>
      <c r="C217" s="83"/>
      <c r="D217" s="83"/>
      <c r="E217" s="83"/>
      <c r="F217" s="83"/>
      <c r="G217" s="83"/>
      <c r="H217" s="84"/>
      <c r="I217" s="73">
        <f>BE163+1</f>
        <v>45347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45348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45349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45350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45351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45352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45353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IFERROR(VLOOKUP(I217,六曜!$C$2:$D$32,2,FALSE),"")</f>
        <v>仏滅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IFERROR(VLOOKUP(Q217,六曜!$C$2:$D$32,2,FALSE),"")</f>
        <v>大安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IFERROR(VLOOKUP(Y217,六曜!$C$2:$D$32,2,FALSE),"")</f>
        <v>赤口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IFERROR(VLOOKUP(AG217,六曜!$C$2:$D$32,2,FALSE),"")</f>
        <v>先勝</v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IFERROR(VLOOKUP(AO217,六曜!$C$2:$D$32,2,FALSE),"")</f>
        <v>友引</v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IFERROR(VLOOKUP(AW217,六曜!$C$2:$D$32,2,FALSE),"")</f>
        <v/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IFERROR(VLOOKUP(BE217,六曜!$C$2:$D$32,2,FALSE),"")</f>
        <v/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February (如月)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1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45291</v>
      </c>
      <c r="B248" s="2">
        <f t="shared" ref="B248:G253" si="12">A248+1</f>
        <v>45292</v>
      </c>
      <c r="C248" s="2">
        <f t="shared" si="12"/>
        <v>45293</v>
      </c>
      <c r="D248" s="2">
        <f t="shared" si="12"/>
        <v>45294</v>
      </c>
      <c r="E248" s="2">
        <f t="shared" si="12"/>
        <v>45295</v>
      </c>
      <c r="F248" s="2">
        <f t="shared" si="12"/>
        <v>45296</v>
      </c>
      <c r="G248" s="21">
        <f t="shared" si="12"/>
        <v>45297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45298</v>
      </c>
      <c r="B249" s="2">
        <f t="shared" si="12"/>
        <v>45299</v>
      </c>
      <c r="C249" s="2">
        <f t="shared" si="12"/>
        <v>45300</v>
      </c>
      <c r="D249" s="2">
        <f t="shared" si="12"/>
        <v>45301</v>
      </c>
      <c r="E249" s="2">
        <f t="shared" si="12"/>
        <v>45302</v>
      </c>
      <c r="F249" s="2">
        <f t="shared" si="12"/>
        <v>45303</v>
      </c>
      <c r="G249" s="21">
        <f t="shared" si="12"/>
        <v>45304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45305</v>
      </c>
      <c r="B250" s="2">
        <f t="shared" si="12"/>
        <v>45306</v>
      </c>
      <c r="C250" s="2">
        <f t="shared" si="12"/>
        <v>45307</v>
      </c>
      <c r="D250" s="2">
        <f t="shared" si="12"/>
        <v>45308</v>
      </c>
      <c r="E250" s="2">
        <f t="shared" si="12"/>
        <v>45309</v>
      </c>
      <c r="F250" s="2">
        <f t="shared" si="12"/>
        <v>45310</v>
      </c>
      <c r="G250" s="21">
        <f t="shared" si="12"/>
        <v>45311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45312</v>
      </c>
      <c r="B251" s="2">
        <f t="shared" si="12"/>
        <v>45313</v>
      </c>
      <c r="C251" s="2">
        <f t="shared" si="12"/>
        <v>45314</v>
      </c>
      <c r="D251" s="2">
        <f t="shared" si="12"/>
        <v>45315</v>
      </c>
      <c r="E251" s="2">
        <f t="shared" si="12"/>
        <v>45316</v>
      </c>
      <c r="F251" s="2">
        <f t="shared" si="12"/>
        <v>45317</v>
      </c>
      <c r="G251" s="21">
        <f t="shared" si="12"/>
        <v>45318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45319</v>
      </c>
      <c r="B252" s="2">
        <f t="shared" si="12"/>
        <v>45320</v>
      </c>
      <c r="C252" s="2">
        <f t="shared" si="12"/>
        <v>45321</v>
      </c>
      <c r="D252" s="2">
        <f t="shared" si="12"/>
        <v>45322</v>
      </c>
      <c r="E252" s="2">
        <f t="shared" si="12"/>
        <v>45323</v>
      </c>
      <c r="F252" s="2">
        <f t="shared" si="12"/>
        <v>45324</v>
      </c>
      <c r="G252" s="21">
        <f t="shared" si="12"/>
        <v>45325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45326</v>
      </c>
      <c r="B253" s="22">
        <f t="shared" si="12"/>
        <v>45327</v>
      </c>
      <c r="C253" s="22">
        <f t="shared" si="12"/>
        <v>45328</v>
      </c>
      <c r="D253" s="22">
        <f t="shared" si="12"/>
        <v>45329</v>
      </c>
      <c r="E253" s="22">
        <f t="shared" si="12"/>
        <v>45330</v>
      </c>
      <c r="F253" s="22">
        <f t="shared" si="12"/>
        <v>45331</v>
      </c>
      <c r="G253" s="23">
        <f t="shared" si="12"/>
        <v>45332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2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45319</v>
      </c>
      <c r="B256" s="2">
        <f t="shared" ref="B256:G261" si="13">A256+1</f>
        <v>45320</v>
      </c>
      <c r="C256" s="2">
        <f t="shared" si="13"/>
        <v>45321</v>
      </c>
      <c r="D256" s="2">
        <f t="shared" si="13"/>
        <v>45322</v>
      </c>
      <c r="E256" s="2">
        <f t="shared" si="13"/>
        <v>45323</v>
      </c>
      <c r="F256" s="2">
        <f t="shared" si="13"/>
        <v>45324</v>
      </c>
      <c r="G256" s="2">
        <f t="shared" si="13"/>
        <v>45325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45326</v>
      </c>
      <c r="B257" s="2">
        <f t="shared" si="13"/>
        <v>45327</v>
      </c>
      <c r="C257" s="2">
        <f t="shared" si="13"/>
        <v>45328</v>
      </c>
      <c r="D257" s="2">
        <f t="shared" si="13"/>
        <v>45329</v>
      </c>
      <c r="E257" s="2">
        <f t="shared" si="13"/>
        <v>45330</v>
      </c>
      <c r="F257" s="2">
        <f t="shared" si="13"/>
        <v>45331</v>
      </c>
      <c r="G257" s="2">
        <f t="shared" si="13"/>
        <v>45332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45333</v>
      </c>
      <c r="B258" s="2">
        <f t="shared" si="13"/>
        <v>45334</v>
      </c>
      <c r="C258" s="2">
        <f t="shared" si="13"/>
        <v>45335</v>
      </c>
      <c r="D258" s="2">
        <f t="shared" si="13"/>
        <v>45336</v>
      </c>
      <c r="E258" s="2">
        <f t="shared" si="13"/>
        <v>45337</v>
      </c>
      <c r="F258" s="2">
        <f t="shared" si="13"/>
        <v>45338</v>
      </c>
      <c r="G258" s="2">
        <f t="shared" si="13"/>
        <v>45339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45340</v>
      </c>
      <c r="B259" s="2">
        <f t="shared" si="13"/>
        <v>45341</v>
      </c>
      <c r="C259" s="2">
        <f t="shared" si="13"/>
        <v>45342</v>
      </c>
      <c r="D259" s="2">
        <f t="shared" si="13"/>
        <v>45343</v>
      </c>
      <c r="E259" s="2">
        <f t="shared" si="13"/>
        <v>45344</v>
      </c>
      <c r="F259" s="2">
        <f t="shared" si="13"/>
        <v>45345</v>
      </c>
      <c r="G259" s="2">
        <f t="shared" si="13"/>
        <v>45346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45347</v>
      </c>
      <c r="B260" s="2">
        <f t="shared" si="13"/>
        <v>45348</v>
      </c>
      <c r="C260" s="2">
        <f t="shared" si="13"/>
        <v>45349</v>
      </c>
      <c r="D260" s="2">
        <f t="shared" si="13"/>
        <v>45350</v>
      </c>
      <c r="E260" s="2">
        <f t="shared" si="13"/>
        <v>45351</v>
      </c>
      <c r="F260" s="2">
        <f t="shared" si="13"/>
        <v>45352</v>
      </c>
      <c r="G260" s="2">
        <f t="shared" si="13"/>
        <v>45353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45354</v>
      </c>
      <c r="B261" s="2">
        <f t="shared" si="13"/>
        <v>45355</v>
      </c>
      <c r="C261" s="2">
        <f t="shared" si="13"/>
        <v>45356</v>
      </c>
      <c r="D261" s="2">
        <f t="shared" si="13"/>
        <v>45357</v>
      </c>
      <c r="E261" s="2">
        <f t="shared" si="13"/>
        <v>45358</v>
      </c>
      <c r="F261" s="2">
        <f t="shared" si="13"/>
        <v>45359</v>
      </c>
      <c r="G261" s="2">
        <f t="shared" si="13"/>
        <v>45360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3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45347</v>
      </c>
      <c r="B264" s="2">
        <f t="shared" ref="B264:G269" si="14">A264+1</f>
        <v>45348</v>
      </c>
      <c r="C264" s="2">
        <f t="shared" si="14"/>
        <v>45349</v>
      </c>
      <c r="D264" s="2">
        <f t="shared" si="14"/>
        <v>45350</v>
      </c>
      <c r="E264" s="2">
        <f t="shared" si="14"/>
        <v>45351</v>
      </c>
      <c r="F264" s="2">
        <f t="shared" si="14"/>
        <v>45352</v>
      </c>
      <c r="G264" s="21">
        <f t="shared" si="14"/>
        <v>45353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45354</v>
      </c>
      <c r="B265" s="2">
        <f t="shared" si="14"/>
        <v>45355</v>
      </c>
      <c r="C265" s="2">
        <f t="shared" si="14"/>
        <v>45356</v>
      </c>
      <c r="D265" s="2">
        <f t="shared" si="14"/>
        <v>45357</v>
      </c>
      <c r="E265" s="2">
        <f t="shared" si="14"/>
        <v>45358</v>
      </c>
      <c r="F265" s="2">
        <f t="shared" si="14"/>
        <v>45359</v>
      </c>
      <c r="G265" s="21">
        <f t="shared" si="14"/>
        <v>45360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45361</v>
      </c>
      <c r="B266" s="2">
        <f t="shared" si="14"/>
        <v>45362</v>
      </c>
      <c r="C266" s="2">
        <f t="shared" si="14"/>
        <v>45363</v>
      </c>
      <c r="D266" s="2">
        <f t="shared" si="14"/>
        <v>45364</v>
      </c>
      <c r="E266" s="2">
        <f t="shared" si="14"/>
        <v>45365</v>
      </c>
      <c r="F266" s="2">
        <f t="shared" si="14"/>
        <v>45366</v>
      </c>
      <c r="G266" s="21">
        <f t="shared" si="14"/>
        <v>45367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45368</v>
      </c>
      <c r="B267" s="2">
        <f t="shared" si="14"/>
        <v>45369</v>
      </c>
      <c r="C267" s="2">
        <f t="shared" si="14"/>
        <v>45370</v>
      </c>
      <c r="D267" s="2">
        <f t="shared" si="14"/>
        <v>45371</v>
      </c>
      <c r="E267" s="2">
        <f t="shared" si="14"/>
        <v>45372</v>
      </c>
      <c r="F267" s="2">
        <f t="shared" si="14"/>
        <v>45373</v>
      </c>
      <c r="G267" s="21">
        <f t="shared" si="14"/>
        <v>45374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45375</v>
      </c>
      <c r="B268" s="2">
        <f t="shared" si="14"/>
        <v>45376</v>
      </c>
      <c r="C268" s="2">
        <f t="shared" si="14"/>
        <v>45377</v>
      </c>
      <c r="D268" s="2">
        <f t="shared" si="14"/>
        <v>45378</v>
      </c>
      <c r="E268" s="2">
        <f t="shared" si="14"/>
        <v>45379</v>
      </c>
      <c r="F268" s="2">
        <f t="shared" si="14"/>
        <v>45380</v>
      </c>
      <c r="G268" s="21">
        <f t="shared" si="14"/>
        <v>45381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45382</v>
      </c>
      <c r="B269" s="24">
        <f t="shared" si="14"/>
        <v>45383</v>
      </c>
      <c r="C269" s="24">
        <f t="shared" si="14"/>
        <v>45384</v>
      </c>
      <c r="D269" s="24">
        <f t="shared" si="14"/>
        <v>45385</v>
      </c>
      <c r="E269" s="24">
        <f t="shared" si="14"/>
        <v>45386</v>
      </c>
      <c r="F269" s="24">
        <f t="shared" si="14"/>
        <v>45387</v>
      </c>
      <c r="G269" s="25">
        <f t="shared" si="14"/>
        <v>45388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2</v>
      </c>
      <c r="B271" s="83"/>
      <c r="C271" s="83"/>
      <c r="D271" s="83"/>
      <c r="E271" s="83"/>
      <c r="F271" s="83"/>
      <c r="G271" s="83"/>
      <c r="H271" s="84"/>
      <c r="I271" s="73">
        <f>BE217+1</f>
        <v>45354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45355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45356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45357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45358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45359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45360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IFERROR(VLOOKUP(I271,六曜!$C$2:$D$32,2,FALSE),"")</f>
        <v/>
      </c>
      <c r="M272" s="71" t="str">
        <f>IFERROR(VLOOKUP(I271,祝日リスト!$A$2:$B$40,2,FALSE),"")</f>
        <v/>
      </c>
      <c r="N272" s="71"/>
      <c r="O272" s="71"/>
      <c r="P272" s="72"/>
      <c r="Q272" s="79"/>
      <c r="R272" s="80"/>
      <c r="S272" s="80"/>
      <c r="T272" s="94" t="str">
        <f>IFERROR(VLOOKUP(Q271,六曜!$C$2:$D$32,2,FALSE),"")</f>
        <v/>
      </c>
      <c r="U272" s="71" t="str">
        <f>IFERROR(VLOOKUP(Q271,祝日リスト!$A$2:$B$40,2,FALSE),"")</f>
        <v/>
      </c>
      <c r="V272" s="71"/>
      <c r="W272" s="71"/>
      <c r="X272" s="72"/>
      <c r="Y272" s="75"/>
      <c r="Z272" s="76"/>
      <c r="AA272" s="76"/>
      <c r="AB272" s="94" t="str">
        <f>IFERROR(VLOOKUP(Y271,六曜!$C$2:$D$32,2,FALSE),"")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IFERROR(VLOOKUP(AG271,六曜!$C$2:$D$32,2,FALSE),"")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IFERROR(VLOOKUP(AO271,六曜!$C$2:$D$32,2,FALSE),"")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IFERROR(VLOOKUP(AW271,六曜!$C$2:$D$32,2,FALSE),"")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IFERROR(VLOOKUP(BE271,六曜!$C$2:$D$32,2,FALSE),"")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February (如月)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1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45291</v>
      </c>
      <c r="B302" s="2">
        <f t="shared" ref="B302:G307" si="15">A302+1</f>
        <v>45292</v>
      </c>
      <c r="C302" s="2">
        <f t="shared" si="15"/>
        <v>45293</v>
      </c>
      <c r="D302" s="2">
        <f t="shared" si="15"/>
        <v>45294</v>
      </c>
      <c r="E302" s="2">
        <f t="shared" si="15"/>
        <v>45295</v>
      </c>
      <c r="F302" s="2">
        <f t="shared" si="15"/>
        <v>45296</v>
      </c>
      <c r="G302" s="21">
        <f t="shared" si="15"/>
        <v>45297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45298</v>
      </c>
      <c r="B303" s="2">
        <f t="shared" si="15"/>
        <v>45299</v>
      </c>
      <c r="C303" s="2">
        <f t="shared" si="15"/>
        <v>45300</v>
      </c>
      <c r="D303" s="2">
        <f t="shared" si="15"/>
        <v>45301</v>
      </c>
      <c r="E303" s="2">
        <f t="shared" si="15"/>
        <v>45302</v>
      </c>
      <c r="F303" s="2">
        <f t="shared" si="15"/>
        <v>45303</v>
      </c>
      <c r="G303" s="21">
        <f t="shared" si="15"/>
        <v>45304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45305</v>
      </c>
      <c r="B304" s="2">
        <f t="shared" si="15"/>
        <v>45306</v>
      </c>
      <c r="C304" s="2">
        <f t="shared" si="15"/>
        <v>45307</v>
      </c>
      <c r="D304" s="2">
        <f t="shared" si="15"/>
        <v>45308</v>
      </c>
      <c r="E304" s="2">
        <f t="shared" si="15"/>
        <v>45309</v>
      </c>
      <c r="F304" s="2">
        <f t="shared" si="15"/>
        <v>45310</v>
      </c>
      <c r="G304" s="21">
        <f t="shared" si="15"/>
        <v>45311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45312</v>
      </c>
      <c r="B305" s="2">
        <f t="shared" si="15"/>
        <v>45313</v>
      </c>
      <c r="C305" s="2">
        <f t="shared" si="15"/>
        <v>45314</v>
      </c>
      <c r="D305" s="2">
        <f t="shared" si="15"/>
        <v>45315</v>
      </c>
      <c r="E305" s="2">
        <f t="shared" si="15"/>
        <v>45316</v>
      </c>
      <c r="F305" s="2">
        <f t="shared" si="15"/>
        <v>45317</v>
      </c>
      <c r="G305" s="21">
        <f t="shared" si="15"/>
        <v>45318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45319</v>
      </c>
      <c r="B306" s="2">
        <f t="shared" si="15"/>
        <v>45320</v>
      </c>
      <c r="C306" s="2">
        <f t="shared" si="15"/>
        <v>45321</v>
      </c>
      <c r="D306" s="2">
        <f t="shared" si="15"/>
        <v>45322</v>
      </c>
      <c r="E306" s="2">
        <f t="shared" si="15"/>
        <v>45323</v>
      </c>
      <c r="F306" s="2">
        <f t="shared" si="15"/>
        <v>45324</v>
      </c>
      <c r="G306" s="21">
        <f t="shared" si="15"/>
        <v>45325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45326</v>
      </c>
      <c r="B307" s="22">
        <f t="shared" si="15"/>
        <v>45327</v>
      </c>
      <c r="C307" s="22">
        <f t="shared" si="15"/>
        <v>45328</v>
      </c>
      <c r="D307" s="22">
        <f t="shared" si="15"/>
        <v>45329</v>
      </c>
      <c r="E307" s="22">
        <f t="shared" si="15"/>
        <v>45330</v>
      </c>
      <c r="F307" s="22">
        <f t="shared" si="15"/>
        <v>45331</v>
      </c>
      <c r="G307" s="23">
        <f t="shared" si="15"/>
        <v>45332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2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45319</v>
      </c>
      <c r="B310" s="2">
        <f t="shared" ref="B310:G315" si="16">A310+1</f>
        <v>45320</v>
      </c>
      <c r="C310" s="2">
        <f t="shared" si="16"/>
        <v>45321</v>
      </c>
      <c r="D310" s="2">
        <f t="shared" si="16"/>
        <v>45322</v>
      </c>
      <c r="E310" s="2">
        <f t="shared" si="16"/>
        <v>45323</v>
      </c>
      <c r="F310" s="2">
        <f t="shared" si="16"/>
        <v>45324</v>
      </c>
      <c r="G310" s="2">
        <f t="shared" si="16"/>
        <v>45325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45326</v>
      </c>
      <c r="B311" s="2">
        <f t="shared" si="16"/>
        <v>45327</v>
      </c>
      <c r="C311" s="2">
        <f t="shared" si="16"/>
        <v>45328</v>
      </c>
      <c r="D311" s="2">
        <f t="shared" si="16"/>
        <v>45329</v>
      </c>
      <c r="E311" s="2">
        <f t="shared" si="16"/>
        <v>45330</v>
      </c>
      <c r="F311" s="2">
        <f t="shared" si="16"/>
        <v>45331</v>
      </c>
      <c r="G311" s="2">
        <f t="shared" si="16"/>
        <v>45332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45333</v>
      </c>
      <c r="B312" s="2">
        <f t="shared" si="16"/>
        <v>45334</v>
      </c>
      <c r="C312" s="2">
        <f t="shared" si="16"/>
        <v>45335</v>
      </c>
      <c r="D312" s="2">
        <f t="shared" si="16"/>
        <v>45336</v>
      </c>
      <c r="E312" s="2">
        <f t="shared" si="16"/>
        <v>45337</v>
      </c>
      <c r="F312" s="2">
        <f t="shared" si="16"/>
        <v>45338</v>
      </c>
      <c r="G312" s="2">
        <f t="shared" si="16"/>
        <v>45339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45340</v>
      </c>
      <c r="B313" s="2">
        <f t="shared" si="16"/>
        <v>45341</v>
      </c>
      <c r="C313" s="2">
        <f t="shared" si="16"/>
        <v>45342</v>
      </c>
      <c r="D313" s="2">
        <f t="shared" si="16"/>
        <v>45343</v>
      </c>
      <c r="E313" s="2">
        <f t="shared" si="16"/>
        <v>45344</v>
      </c>
      <c r="F313" s="2">
        <f t="shared" si="16"/>
        <v>45345</v>
      </c>
      <c r="G313" s="2">
        <f t="shared" si="16"/>
        <v>45346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45347</v>
      </c>
      <c r="B314" s="2">
        <f t="shared" si="16"/>
        <v>45348</v>
      </c>
      <c r="C314" s="2">
        <f t="shared" si="16"/>
        <v>45349</v>
      </c>
      <c r="D314" s="2">
        <f t="shared" si="16"/>
        <v>45350</v>
      </c>
      <c r="E314" s="2">
        <f t="shared" si="16"/>
        <v>45351</v>
      </c>
      <c r="F314" s="2">
        <f t="shared" si="16"/>
        <v>45352</v>
      </c>
      <c r="G314" s="2">
        <f t="shared" si="16"/>
        <v>45353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45354</v>
      </c>
      <c r="B315" s="2">
        <f t="shared" si="16"/>
        <v>45355</v>
      </c>
      <c r="C315" s="2">
        <f t="shared" si="16"/>
        <v>45356</v>
      </c>
      <c r="D315" s="2">
        <f t="shared" si="16"/>
        <v>45357</v>
      </c>
      <c r="E315" s="2">
        <f t="shared" si="16"/>
        <v>45358</v>
      </c>
      <c r="F315" s="2">
        <f t="shared" si="16"/>
        <v>45359</v>
      </c>
      <c r="G315" s="2">
        <f t="shared" si="16"/>
        <v>45360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3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45347</v>
      </c>
      <c r="B318" s="2">
        <f t="shared" ref="B318:G323" si="17">A318+1</f>
        <v>45348</v>
      </c>
      <c r="C318" s="2">
        <f t="shared" si="17"/>
        <v>45349</v>
      </c>
      <c r="D318" s="2">
        <f t="shared" si="17"/>
        <v>45350</v>
      </c>
      <c r="E318" s="2">
        <f t="shared" si="17"/>
        <v>45351</v>
      </c>
      <c r="F318" s="2">
        <f t="shared" si="17"/>
        <v>45352</v>
      </c>
      <c r="G318" s="21">
        <f t="shared" si="17"/>
        <v>45353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45354</v>
      </c>
      <c r="B319" s="2">
        <f t="shared" si="17"/>
        <v>45355</v>
      </c>
      <c r="C319" s="2">
        <f t="shared" si="17"/>
        <v>45356</v>
      </c>
      <c r="D319" s="2">
        <f t="shared" si="17"/>
        <v>45357</v>
      </c>
      <c r="E319" s="2">
        <f t="shared" si="17"/>
        <v>45358</v>
      </c>
      <c r="F319" s="2">
        <f t="shared" si="17"/>
        <v>45359</v>
      </c>
      <c r="G319" s="21">
        <f t="shared" si="17"/>
        <v>45360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45361</v>
      </c>
      <c r="B320" s="2">
        <f t="shared" si="17"/>
        <v>45362</v>
      </c>
      <c r="C320" s="2">
        <f t="shared" si="17"/>
        <v>45363</v>
      </c>
      <c r="D320" s="2">
        <f t="shared" si="17"/>
        <v>45364</v>
      </c>
      <c r="E320" s="2">
        <f t="shared" si="17"/>
        <v>45365</v>
      </c>
      <c r="F320" s="2">
        <f t="shared" si="17"/>
        <v>45366</v>
      </c>
      <c r="G320" s="21">
        <f t="shared" si="17"/>
        <v>45367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45368</v>
      </c>
      <c r="B321" s="2">
        <f t="shared" si="17"/>
        <v>45369</v>
      </c>
      <c r="C321" s="2">
        <f t="shared" si="17"/>
        <v>45370</v>
      </c>
      <c r="D321" s="2">
        <f t="shared" si="17"/>
        <v>45371</v>
      </c>
      <c r="E321" s="2">
        <f t="shared" si="17"/>
        <v>45372</v>
      </c>
      <c r="F321" s="2">
        <f t="shared" si="17"/>
        <v>45373</v>
      </c>
      <c r="G321" s="21">
        <f t="shared" si="17"/>
        <v>45374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45375</v>
      </c>
      <c r="B322" s="2">
        <f t="shared" si="17"/>
        <v>45376</v>
      </c>
      <c r="C322" s="2">
        <f t="shared" si="17"/>
        <v>45377</v>
      </c>
      <c r="D322" s="2">
        <f t="shared" si="17"/>
        <v>45378</v>
      </c>
      <c r="E322" s="2">
        <f t="shared" si="17"/>
        <v>45379</v>
      </c>
      <c r="F322" s="2">
        <f t="shared" si="17"/>
        <v>45380</v>
      </c>
      <c r="G322" s="21">
        <f t="shared" si="17"/>
        <v>45381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45382</v>
      </c>
      <c r="B323" s="24">
        <f t="shared" si="17"/>
        <v>45383</v>
      </c>
      <c r="C323" s="24">
        <f t="shared" si="17"/>
        <v>45384</v>
      </c>
      <c r="D323" s="24">
        <f t="shared" si="17"/>
        <v>45385</v>
      </c>
      <c r="E323" s="24">
        <f t="shared" si="17"/>
        <v>45386</v>
      </c>
      <c r="F323" s="24">
        <f t="shared" si="17"/>
        <v>45387</v>
      </c>
      <c r="G323" s="25">
        <f t="shared" si="17"/>
        <v>45388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A1:H3"/>
    <mergeCell ref="I1:K2"/>
    <mergeCell ref="M1:P1"/>
    <mergeCell ref="Q1:S2"/>
    <mergeCell ref="U1:X1"/>
    <mergeCell ref="Y1:AA2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M217:P217"/>
    <mergeCell ref="Q217:S218"/>
    <mergeCell ref="U217:X217"/>
    <mergeCell ref="Y217:AA218"/>
    <mergeCell ref="AC217:AF217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I217:K218"/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</mergeCells>
  <phoneticPr fontId="1"/>
  <conditionalFormatting sqref="A32:G37">
    <cfRule type="expression" dxfId="2583" priority="245">
      <formula>MONTH(A32)&lt;&gt;$D$30</formula>
    </cfRule>
    <cfRule type="expression" dxfId="2581" priority="247">
      <formula>WEEKDAY(A32)=1</formula>
    </cfRule>
    <cfRule type="expression" dxfId="2580" priority="248">
      <formula>WEEKDAY(A32)=7</formula>
    </cfRule>
  </conditionalFormatting>
  <conditionalFormatting sqref="A40:G45">
    <cfRule type="expression" dxfId="2579" priority="249">
      <formula>MONTH(A40)&lt;&gt;$D$38</formula>
    </cfRule>
    <cfRule type="expression" dxfId="2577" priority="251">
      <formula>WEEKDAY(A40)=1</formula>
    </cfRule>
    <cfRule type="expression" dxfId="2576" priority="252">
      <formula>WEEKDAY(A40)=7</formula>
    </cfRule>
  </conditionalFormatting>
  <conditionalFormatting sqref="A48:G53 A102:G107 A156:G161 A210:G215">
    <cfRule type="expression" dxfId="2575" priority="253">
      <formula>MONTH(A48)&lt;&gt;#REF!</formula>
    </cfRule>
    <cfRule type="expression" dxfId="2573" priority="255">
      <formula>WEEKDAY(A48)=1</formula>
    </cfRule>
    <cfRule type="expression" dxfId="2572" priority="256">
      <formula>WEEKDAY(A48)=7</formula>
    </cfRule>
  </conditionalFormatting>
  <conditionalFormatting sqref="A86:G91">
    <cfRule type="expression" dxfId="2571" priority="237">
      <formula>MONTH(A86)&lt;&gt;$D$30</formula>
    </cfRule>
    <cfRule type="expression" dxfId="2569" priority="239">
      <formula>WEEKDAY(A86)=1</formula>
    </cfRule>
    <cfRule type="expression" dxfId="2568" priority="240">
      <formula>WEEKDAY(A86)=7</formula>
    </cfRule>
  </conditionalFormatting>
  <conditionalFormatting sqref="A94:G99">
    <cfRule type="expression" dxfId="2567" priority="241">
      <formula>MONTH(A94)&lt;&gt;$D$38</formula>
    </cfRule>
    <cfRule type="expression" dxfId="2565" priority="243">
      <formula>WEEKDAY(A94)=1</formula>
    </cfRule>
    <cfRule type="expression" dxfId="2564" priority="244">
      <formula>WEEKDAY(A94)=7</formula>
    </cfRule>
  </conditionalFormatting>
  <conditionalFormatting sqref="A140:G145">
    <cfRule type="expression" dxfId="2563" priority="229">
      <formula>MONTH(A140)&lt;&gt;$D$30</formula>
    </cfRule>
    <cfRule type="expression" dxfId="2561" priority="231">
      <formula>WEEKDAY(A140)=1</formula>
    </cfRule>
    <cfRule type="expression" dxfId="2560" priority="232">
      <formula>WEEKDAY(A140)=7</formula>
    </cfRule>
  </conditionalFormatting>
  <conditionalFormatting sqref="A148:G153">
    <cfRule type="expression" dxfId="2559" priority="233">
      <formula>MONTH(A148)&lt;&gt;$D$38</formula>
    </cfRule>
    <cfRule type="expression" dxfId="2557" priority="235">
      <formula>WEEKDAY(A148)=1</formula>
    </cfRule>
    <cfRule type="expression" dxfId="2556" priority="236">
      <formula>WEEKDAY(A148)=7</formula>
    </cfRule>
  </conditionalFormatting>
  <conditionalFormatting sqref="A194:G199">
    <cfRule type="expression" dxfId="2555" priority="221">
      <formula>MONTH(A194)&lt;&gt;$D$30</formula>
    </cfRule>
    <cfRule type="expression" dxfId="2553" priority="223">
      <formula>WEEKDAY(A194)=1</formula>
    </cfRule>
    <cfRule type="expression" dxfId="2552" priority="224">
      <formula>WEEKDAY(A194)=7</formula>
    </cfRule>
  </conditionalFormatting>
  <conditionalFormatting sqref="A202:G207">
    <cfRule type="expression" dxfId="2551" priority="225">
      <formula>MONTH(A202)&lt;&gt;$D$38</formula>
    </cfRule>
    <cfRule type="expression" dxfId="2549" priority="227">
      <formula>WEEKDAY(A202)=1</formula>
    </cfRule>
    <cfRule type="expression" dxfId="2548" priority="228">
      <formula>WEEKDAY(A202)=7</formula>
    </cfRule>
  </conditionalFormatting>
  <conditionalFormatting sqref="A248:G253">
    <cfRule type="expression" dxfId="2547" priority="209">
      <formula>MONTH(A248)&lt;&gt;$D$30</formula>
    </cfRule>
    <cfRule type="expression" dxfId="2545" priority="211">
      <formula>WEEKDAY(A248)=1</formula>
    </cfRule>
    <cfRule type="expression" dxfId="2544" priority="212">
      <formula>WEEKDAY(A248)=7</formula>
    </cfRule>
  </conditionalFormatting>
  <conditionalFormatting sqref="A256:G261">
    <cfRule type="expression" dxfId="2543" priority="213">
      <formula>MONTH(A256)&lt;&gt;$D$38</formula>
    </cfRule>
    <cfRule type="expression" dxfId="2541" priority="215">
      <formula>WEEKDAY(A256)=1</formula>
    </cfRule>
    <cfRule type="expression" dxfId="2540" priority="216">
      <formula>WEEKDAY(A256)=7</formula>
    </cfRule>
  </conditionalFormatting>
  <conditionalFormatting sqref="A264:G269">
    <cfRule type="expression" dxfId="2539" priority="217">
      <formula>MONTH(A264)&lt;&gt;#REF!</formula>
    </cfRule>
    <cfRule type="expression" dxfId="2537" priority="219">
      <formula>WEEKDAY(A264)=1</formula>
    </cfRule>
    <cfRule type="expression" dxfId="2536" priority="220">
      <formula>WEEKDAY(A264)=7</formula>
    </cfRule>
  </conditionalFormatting>
  <conditionalFormatting sqref="A302:G307">
    <cfRule type="expression" dxfId="2535" priority="197">
      <formula>MONTH(A302)&lt;&gt;$D$30</formula>
    </cfRule>
    <cfRule type="expression" dxfId="2533" priority="199">
      <formula>WEEKDAY(A302)=1</formula>
    </cfRule>
    <cfRule type="expression" dxfId="2532" priority="200">
      <formula>WEEKDAY(A302)=7</formula>
    </cfRule>
  </conditionalFormatting>
  <conditionalFormatting sqref="A310:G315">
    <cfRule type="expression" dxfId="2531" priority="201">
      <formula>MONTH(A310)&lt;&gt;$D$38</formula>
    </cfRule>
    <cfRule type="expression" dxfId="2529" priority="203">
      <formula>WEEKDAY(A310)=1</formula>
    </cfRule>
    <cfRule type="expression" dxfId="2528" priority="204">
      <formula>WEEKDAY(A310)=7</formula>
    </cfRule>
  </conditionalFormatting>
  <conditionalFormatting sqref="A318:G323">
    <cfRule type="expression" dxfId="2527" priority="205">
      <formula>MONTH(A318)&lt;&gt;#REF!</formula>
    </cfRule>
    <cfRule type="expression" dxfId="2525" priority="207">
      <formula>WEEKDAY(A318)=1</formula>
    </cfRule>
    <cfRule type="expression" dxfId="2524" priority="208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2523" priority="257">
      <formula>MONTH(I1)&lt;&gt;$A$1</formula>
    </cfRule>
    <cfRule type="expression" dxfId="2521" priority="259">
      <formula>WEEKDAY(I1)=1</formula>
    </cfRule>
    <cfRule type="expression" dxfId="2520" priority="260">
      <formula>WEEKDAY(I1)=7</formula>
    </cfRule>
  </conditionalFormatting>
  <conditionalFormatting sqref="BH2">
    <cfRule type="expression" dxfId="2491" priority="165">
      <formula>MONTH(BH2)&lt;&gt;$A$1</formula>
    </cfRule>
    <cfRule type="expression" dxfId="2489" priority="167">
      <formula>WEEKDAY(BH2)=1</formula>
    </cfRule>
    <cfRule type="expression" dxfId="2488" priority="168">
      <formula>WEEKDAY(BH2)=7</formula>
    </cfRule>
  </conditionalFormatting>
  <conditionalFormatting sqref="L2">
    <cfRule type="expression" dxfId="2487" priority="161">
      <formula>MONTH(L2)&lt;&gt;$A$1</formula>
    </cfRule>
    <cfRule type="expression" dxfId="2485" priority="163">
      <formula>WEEKDAY(L2)=1</formula>
    </cfRule>
    <cfRule type="expression" dxfId="2484" priority="164">
      <formula>WEEKDAY(L2)=7</formula>
    </cfRule>
  </conditionalFormatting>
  <conditionalFormatting sqref="T2">
    <cfRule type="expression" dxfId="2483" priority="157">
      <formula>MONTH(T2)&lt;&gt;$A$1</formula>
    </cfRule>
    <cfRule type="expression" dxfId="2481" priority="159">
      <formula>WEEKDAY(T2)=1</formula>
    </cfRule>
    <cfRule type="expression" dxfId="2480" priority="160">
      <formula>WEEKDAY(T2)=7</formula>
    </cfRule>
  </conditionalFormatting>
  <conditionalFormatting sqref="AB2">
    <cfRule type="expression" dxfId="2479" priority="153">
      <formula>MONTH(AB2)&lt;&gt;$A$1</formula>
    </cfRule>
    <cfRule type="expression" dxfId="2477" priority="155">
      <formula>WEEKDAY(AB2)=1</formula>
    </cfRule>
    <cfRule type="expression" dxfId="2476" priority="156">
      <formula>WEEKDAY(AB2)=7</formula>
    </cfRule>
  </conditionalFormatting>
  <conditionalFormatting sqref="AJ2">
    <cfRule type="expression" dxfId="2475" priority="149">
      <formula>MONTH(AJ2)&lt;&gt;$A$1</formula>
    </cfRule>
    <cfRule type="expression" dxfId="2473" priority="151">
      <formula>WEEKDAY(AJ2)=1</formula>
    </cfRule>
    <cfRule type="expression" dxfId="2472" priority="152">
      <formula>WEEKDAY(AJ2)=7</formula>
    </cfRule>
  </conditionalFormatting>
  <conditionalFormatting sqref="AR2">
    <cfRule type="expression" dxfId="2471" priority="145">
      <formula>MONTH(AR2)&lt;&gt;$A$1</formula>
    </cfRule>
    <cfRule type="expression" dxfId="2469" priority="147">
      <formula>WEEKDAY(AR2)=1</formula>
    </cfRule>
    <cfRule type="expression" dxfId="2468" priority="148">
      <formula>WEEKDAY(AR2)=7</formula>
    </cfRule>
  </conditionalFormatting>
  <conditionalFormatting sqref="AZ2">
    <cfRule type="expression" dxfId="2467" priority="141">
      <formula>MONTH(AZ2)&lt;&gt;$A$1</formula>
    </cfRule>
    <cfRule type="expression" dxfId="2465" priority="143">
      <formula>WEEKDAY(AZ2)=1</formula>
    </cfRule>
    <cfRule type="expression" dxfId="2464" priority="144">
      <formula>WEEKDAY(AZ2)=7</formula>
    </cfRule>
  </conditionalFormatting>
  <conditionalFormatting sqref="L56">
    <cfRule type="expression" dxfId="2463" priority="137">
      <formula>MONTH(L56)&lt;&gt;$A$1</formula>
    </cfRule>
    <cfRule type="expression" dxfId="2461" priority="139">
      <formula>WEEKDAY(L56)=1</formula>
    </cfRule>
    <cfRule type="expression" dxfId="2460" priority="140">
      <formula>WEEKDAY(L56)=7</formula>
    </cfRule>
  </conditionalFormatting>
  <conditionalFormatting sqref="T56">
    <cfRule type="expression" dxfId="2459" priority="133">
      <formula>MONTH(T56)&lt;&gt;$A$1</formula>
    </cfRule>
    <cfRule type="expression" dxfId="2457" priority="135">
      <formula>WEEKDAY(T56)=1</formula>
    </cfRule>
    <cfRule type="expression" dxfId="2456" priority="136">
      <formula>WEEKDAY(T56)=7</formula>
    </cfRule>
  </conditionalFormatting>
  <conditionalFormatting sqref="AB56">
    <cfRule type="expression" dxfId="2455" priority="129">
      <formula>MONTH(AB56)&lt;&gt;$A$1</formula>
    </cfRule>
    <cfRule type="expression" dxfId="2453" priority="131">
      <formula>WEEKDAY(AB56)=1</formula>
    </cfRule>
    <cfRule type="expression" dxfId="2452" priority="132">
      <formula>WEEKDAY(AB56)=7</formula>
    </cfRule>
  </conditionalFormatting>
  <conditionalFormatting sqref="AJ56">
    <cfRule type="expression" dxfId="2451" priority="125">
      <formula>MONTH(AJ56)&lt;&gt;$A$1</formula>
    </cfRule>
    <cfRule type="expression" dxfId="2449" priority="127">
      <formula>WEEKDAY(AJ56)=1</formula>
    </cfRule>
    <cfRule type="expression" dxfId="2448" priority="128">
      <formula>WEEKDAY(AJ56)=7</formula>
    </cfRule>
  </conditionalFormatting>
  <conditionalFormatting sqref="AR56">
    <cfRule type="expression" dxfId="2447" priority="121">
      <formula>MONTH(AR56)&lt;&gt;$A$1</formula>
    </cfRule>
    <cfRule type="expression" dxfId="2445" priority="123">
      <formula>WEEKDAY(AR56)=1</formula>
    </cfRule>
    <cfRule type="expression" dxfId="2444" priority="124">
      <formula>WEEKDAY(AR56)=7</formula>
    </cfRule>
  </conditionalFormatting>
  <conditionalFormatting sqref="AZ56">
    <cfRule type="expression" dxfId="2443" priority="117">
      <formula>MONTH(AZ56)&lt;&gt;$A$1</formula>
    </cfRule>
    <cfRule type="expression" dxfId="2441" priority="119">
      <formula>WEEKDAY(AZ56)=1</formula>
    </cfRule>
    <cfRule type="expression" dxfId="2440" priority="120">
      <formula>WEEKDAY(AZ56)=7</formula>
    </cfRule>
  </conditionalFormatting>
  <conditionalFormatting sqref="BH56">
    <cfRule type="expression" dxfId="2439" priority="113">
      <formula>MONTH(BH56)&lt;&gt;$A$1</formula>
    </cfRule>
    <cfRule type="expression" dxfId="2437" priority="115">
      <formula>WEEKDAY(BH56)=1</formula>
    </cfRule>
    <cfRule type="expression" dxfId="2436" priority="116">
      <formula>WEEKDAY(BH56)=7</formula>
    </cfRule>
  </conditionalFormatting>
  <conditionalFormatting sqref="L110">
    <cfRule type="expression" dxfId="2435" priority="109">
      <formula>MONTH(L110)&lt;&gt;$A$1</formula>
    </cfRule>
    <cfRule type="expression" dxfId="2433" priority="111">
      <formula>WEEKDAY(L110)=1</formula>
    </cfRule>
    <cfRule type="expression" dxfId="2432" priority="112">
      <formula>WEEKDAY(L110)=7</formula>
    </cfRule>
  </conditionalFormatting>
  <conditionalFormatting sqref="T110">
    <cfRule type="expression" dxfId="2431" priority="105">
      <formula>MONTH(T110)&lt;&gt;$A$1</formula>
    </cfRule>
    <cfRule type="expression" dxfId="2429" priority="107">
      <formula>WEEKDAY(T110)=1</formula>
    </cfRule>
    <cfRule type="expression" dxfId="2428" priority="108">
      <formula>WEEKDAY(T110)=7</formula>
    </cfRule>
  </conditionalFormatting>
  <conditionalFormatting sqref="AB110">
    <cfRule type="expression" dxfId="2427" priority="101">
      <formula>MONTH(AB110)&lt;&gt;$A$1</formula>
    </cfRule>
    <cfRule type="expression" dxfId="2425" priority="103">
      <formula>WEEKDAY(AB110)=1</formula>
    </cfRule>
    <cfRule type="expression" dxfId="2424" priority="104">
      <formula>WEEKDAY(AB110)=7</formula>
    </cfRule>
  </conditionalFormatting>
  <conditionalFormatting sqref="AJ110">
    <cfRule type="expression" dxfId="2423" priority="97">
      <formula>MONTH(AJ110)&lt;&gt;$A$1</formula>
    </cfRule>
    <cfRule type="expression" dxfId="2421" priority="99">
      <formula>WEEKDAY(AJ110)=1</formula>
    </cfRule>
    <cfRule type="expression" dxfId="2420" priority="100">
      <formula>WEEKDAY(AJ110)=7</formula>
    </cfRule>
  </conditionalFormatting>
  <conditionalFormatting sqref="AR110">
    <cfRule type="expression" dxfId="2419" priority="93">
      <formula>MONTH(AR110)&lt;&gt;$A$1</formula>
    </cfRule>
    <cfRule type="expression" dxfId="2417" priority="95">
      <formula>WEEKDAY(AR110)=1</formula>
    </cfRule>
    <cfRule type="expression" dxfId="2416" priority="96">
      <formula>WEEKDAY(AR110)=7</formula>
    </cfRule>
  </conditionalFormatting>
  <conditionalFormatting sqref="AZ110">
    <cfRule type="expression" dxfId="2415" priority="89">
      <formula>MONTH(AZ110)&lt;&gt;$A$1</formula>
    </cfRule>
    <cfRule type="expression" dxfId="2413" priority="91">
      <formula>WEEKDAY(AZ110)=1</formula>
    </cfRule>
    <cfRule type="expression" dxfId="2412" priority="92">
      <formula>WEEKDAY(AZ110)=7</formula>
    </cfRule>
  </conditionalFormatting>
  <conditionalFormatting sqref="BH110">
    <cfRule type="expression" dxfId="2411" priority="85">
      <formula>MONTH(BH110)&lt;&gt;$A$1</formula>
    </cfRule>
    <cfRule type="expression" dxfId="2409" priority="87">
      <formula>WEEKDAY(BH110)=1</formula>
    </cfRule>
    <cfRule type="expression" dxfId="2408" priority="88">
      <formula>WEEKDAY(BH110)=7</formula>
    </cfRule>
  </conditionalFormatting>
  <conditionalFormatting sqref="BH164">
    <cfRule type="expression" dxfId="2407" priority="81">
      <formula>MONTH(BH164)&lt;&gt;$A$1</formula>
    </cfRule>
    <cfRule type="expression" dxfId="2405" priority="83">
      <formula>WEEKDAY(BH164)=1</formula>
    </cfRule>
    <cfRule type="expression" dxfId="2404" priority="84">
      <formula>WEEKDAY(BH164)=7</formula>
    </cfRule>
  </conditionalFormatting>
  <conditionalFormatting sqref="AZ164">
    <cfRule type="expression" dxfId="2403" priority="77">
      <formula>MONTH(AZ164)&lt;&gt;$A$1</formula>
    </cfRule>
    <cfRule type="expression" dxfId="2401" priority="79">
      <formula>WEEKDAY(AZ164)=1</formula>
    </cfRule>
    <cfRule type="expression" dxfId="2400" priority="80">
      <formula>WEEKDAY(AZ164)=7</formula>
    </cfRule>
  </conditionalFormatting>
  <conditionalFormatting sqref="AR164">
    <cfRule type="expression" dxfId="2399" priority="73">
      <formula>MONTH(AR164)&lt;&gt;$A$1</formula>
    </cfRule>
    <cfRule type="expression" dxfId="2397" priority="75">
      <formula>WEEKDAY(AR164)=1</formula>
    </cfRule>
    <cfRule type="expression" dxfId="2396" priority="76">
      <formula>WEEKDAY(AR164)=7</formula>
    </cfRule>
  </conditionalFormatting>
  <conditionalFormatting sqref="AJ164">
    <cfRule type="expression" dxfId="2395" priority="69">
      <formula>MONTH(AJ164)&lt;&gt;$A$1</formula>
    </cfRule>
    <cfRule type="expression" dxfId="2393" priority="71">
      <formula>WEEKDAY(AJ164)=1</formula>
    </cfRule>
    <cfRule type="expression" dxfId="2392" priority="72">
      <formula>WEEKDAY(AJ164)=7</formula>
    </cfRule>
  </conditionalFormatting>
  <conditionalFormatting sqref="AB164">
    <cfRule type="expression" dxfId="2391" priority="65">
      <formula>MONTH(AB164)&lt;&gt;$A$1</formula>
    </cfRule>
    <cfRule type="expression" dxfId="2389" priority="67">
      <formula>WEEKDAY(AB164)=1</formula>
    </cfRule>
    <cfRule type="expression" dxfId="2388" priority="68">
      <formula>WEEKDAY(AB164)=7</formula>
    </cfRule>
  </conditionalFormatting>
  <conditionalFormatting sqref="T164">
    <cfRule type="expression" dxfId="2387" priority="61">
      <formula>MONTH(T164)&lt;&gt;$A$1</formula>
    </cfRule>
    <cfRule type="expression" dxfId="2385" priority="63">
      <formula>WEEKDAY(T164)=1</formula>
    </cfRule>
    <cfRule type="expression" dxfId="2384" priority="64">
      <formula>WEEKDAY(T164)=7</formula>
    </cfRule>
  </conditionalFormatting>
  <conditionalFormatting sqref="L164">
    <cfRule type="expression" dxfId="2383" priority="57">
      <formula>MONTH(L164)&lt;&gt;$A$1</formula>
    </cfRule>
    <cfRule type="expression" dxfId="2381" priority="59">
      <formula>WEEKDAY(L164)=1</formula>
    </cfRule>
    <cfRule type="expression" dxfId="2380" priority="60">
      <formula>WEEKDAY(L164)=7</formula>
    </cfRule>
  </conditionalFormatting>
  <conditionalFormatting sqref="L218">
    <cfRule type="expression" dxfId="2379" priority="53">
      <formula>MONTH(L218)&lt;&gt;$A$1</formula>
    </cfRule>
    <cfRule type="expression" dxfId="2377" priority="55">
      <formula>WEEKDAY(L218)=1</formula>
    </cfRule>
    <cfRule type="expression" dxfId="2376" priority="56">
      <formula>WEEKDAY(L218)=7</formula>
    </cfRule>
  </conditionalFormatting>
  <conditionalFormatting sqref="T218">
    <cfRule type="expression" dxfId="2375" priority="49">
      <formula>MONTH(T218)&lt;&gt;$A$1</formula>
    </cfRule>
    <cfRule type="expression" dxfId="2373" priority="51">
      <formula>WEEKDAY(T218)=1</formula>
    </cfRule>
    <cfRule type="expression" dxfId="2372" priority="52">
      <formula>WEEKDAY(T218)=7</formula>
    </cfRule>
  </conditionalFormatting>
  <conditionalFormatting sqref="AB218">
    <cfRule type="expression" dxfId="2371" priority="45">
      <formula>MONTH(AB218)&lt;&gt;$A$1</formula>
    </cfRule>
    <cfRule type="expression" dxfId="2369" priority="47">
      <formula>WEEKDAY(AB218)=1</formula>
    </cfRule>
    <cfRule type="expression" dxfId="2368" priority="48">
      <formula>WEEKDAY(AB218)=7</formula>
    </cfRule>
  </conditionalFormatting>
  <conditionalFormatting sqref="AJ218">
    <cfRule type="expression" dxfId="2367" priority="41">
      <formula>MONTH(AJ218)&lt;&gt;$A$1</formula>
    </cfRule>
    <cfRule type="expression" dxfId="2365" priority="43">
      <formula>WEEKDAY(AJ218)=1</formula>
    </cfRule>
    <cfRule type="expression" dxfId="2364" priority="44">
      <formula>WEEKDAY(AJ218)=7</formula>
    </cfRule>
  </conditionalFormatting>
  <conditionalFormatting sqref="AR218">
    <cfRule type="expression" dxfId="2363" priority="37">
      <formula>MONTH(AR218)&lt;&gt;$A$1</formula>
    </cfRule>
    <cfRule type="expression" dxfId="2361" priority="39">
      <formula>WEEKDAY(AR218)=1</formula>
    </cfRule>
    <cfRule type="expression" dxfId="2360" priority="40">
      <formula>WEEKDAY(AR218)=7</formula>
    </cfRule>
  </conditionalFormatting>
  <conditionalFormatting sqref="AZ218">
    <cfRule type="expression" dxfId="2359" priority="33">
      <formula>MONTH(AZ218)&lt;&gt;$A$1</formula>
    </cfRule>
    <cfRule type="expression" dxfId="2357" priority="35">
      <formula>WEEKDAY(AZ218)=1</formula>
    </cfRule>
    <cfRule type="expression" dxfId="2356" priority="36">
      <formula>WEEKDAY(AZ218)=7</formula>
    </cfRule>
  </conditionalFormatting>
  <conditionalFormatting sqref="BH218">
    <cfRule type="expression" dxfId="2355" priority="29">
      <formula>MONTH(BH218)&lt;&gt;$A$1</formula>
    </cfRule>
    <cfRule type="expression" dxfId="2353" priority="31">
      <formula>WEEKDAY(BH218)=1</formula>
    </cfRule>
    <cfRule type="expression" dxfId="2352" priority="32">
      <formula>WEEKDAY(BH218)=7</formula>
    </cfRule>
  </conditionalFormatting>
  <conditionalFormatting sqref="BH272">
    <cfRule type="expression" dxfId="2351" priority="25">
      <formula>MONTH(BH272)&lt;&gt;$A$1</formula>
    </cfRule>
    <cfRule type="expression" dxfId="2349" priority="27">
      <formula>WEEKDAY(BH272)=1</formula>
    </cfRule>
    <cfRule type="expression" dxfId="2348" priority="28">
      <formula>WEEKDAY(BH272)=7</formula>
    </cfRule>
  </conditionalFormatting>
  <conditionalFormatting sqref="AZ272">
    <cfRule type="expression" dxfId="2347" priority="21">
      <formula>MONTH(AZ272)&lt;&gt;$A$1</formula>
    </cfRule>
    <cfRule type="expression" dxfId="2345" priority="23">
      <formula>WEEKDAY(AZ272)=1</formula>
    </cfRule>
    <cfRule type="expression" dxfId="2344" priority="24">
      <formula>WEEKDAY(AZ272)=7</formula>
    </cfRule>
  </conditionalFormatting>
  <conditionalFormatting sqref="AR272">
    <cfRule type="expression" dxfId="2343" priority="17">
      <formula>MONTH(AR272)&lt;&gt;$A$1</formula>
    </cfRule>
    <cfRule type="expression" dxfId="2341" priority="19">
      <formula>WEEKDAY(AR272)=1</formula>
    </cfRule>
    <cfRule type="expression" dxfId="2340" priority="20">
      <formula>WEEKDAY(AR272)=7</formula>
    </cfRule>
  </conditionalFormatting>
  <conditionalFormatting sqref="AJ272">
    <cfRule type="expression" dxfId="2339" priority="13">
      <formula>MONTH(AJ272)&lt;&gt;$A$1</formula>
    </cfRule>
    <cfRule type="expression" dxfId="2337" priority="15">
      <formula>WEEKDAY(AJ272)=1</formula>
    </cfRule>
    <cfRule type="expression" dxfId="2336" priority="16">
      <formula>WEEKDAY(AJ272)=7</formula>
    </cfRule>
  </conditionalFormatting>
  <conditionalFormatting sqref="AB272">
    <cfRule type="expression" dxfId="2335" priority="9">
      <formula>MONTH(AB272)&lt;&gt;$A$1</formula>
    </cfRule>
    <cfRule type="expression" dxfId="2333" priority="11">
      <formula>WEEKDAY(AB272)=1</formula>
    </cfRule>
    <cfRule type="expression" dxfId="2332" priority="12">
      <formula>WEEKDAY(AB272)=7</formula>
    </cfRule>
  </conditionalFormatting>
  <conditionalFormatting sqref="T272">
    <cfRule type="expression" dxfId="2331" priority="5">
      <formula>MONTH(T272)&lt;&gt;$A$1</formula>
    </cfRule>
    <cfRule type="expression" dxfId="2329" priority="7">
      <formula>WEEKDAY(T272)=1</formula>
    </cfRule>
    <cfRule type="expression" dxfId="2328" priority="8">
      <formula>WEEKDAY(T272)=7</formula>
    </cfRule>
  </conditionalFormatting>
  <conditionalFormatting sqref="L272">
    <cfRule type="expression" dxfId="2327" priority="1">
      <formula>MONTH(L272)&lt;&gt;$A$1</formula>
    </cfRule>
    <cfRule type="expression" dxfId="2325" priority="3">
      <formula>WEEKDAY(L272)=1</formula>
    </cfRule>
    <cfRule type="expression" dxfId="2324" priority="4">
      <formula>WEEKDAY(L272)=7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6" id="{139C34BD-85C5-4921-91F8-207F812FD196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50" id="{7EABF06D-AB98-4F2D-A6AB-0F44A607DA1B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54" id="{B93CD171-94F0-47AA-93D3-423CCC584E31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38" id="{F5CC3D8F-FB25-4A75-BD2B-C4208F7DABEC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42" id="{DCD298EA-A349-4462-A779-0367FA2B25AD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30" id="{C6127453-2888-4393-B6E0-6B1A0EA2355D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34" id="{37EC65F2-E462-4AF7-99C4-A7114DFD8B76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222" id="{694751BE-21D3-47C2-8225-01F4F0DC25E3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226" id="{68B2F189-0A9D-4627-935A-DC02B1FE0123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210" id="{ACB14694-D096-42D7-9588-2EA13296AFA2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214" id="{87E7749A-4400-4524-894C-AD33638545CC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218" id="{951C775A-7D46-47CA-B5B1-0F95DEBACAF4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98" id="{41FBACA1-A06E-41E3-9467-FDFDEAF0DB19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202" id="{4EBEB3A7-50AB-4F95-BDE2-86EF953C5E34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206" id="{3EC81090-2814-4FB1-89E2-304ED5218D10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58" id="{2B98E4E9-B364-47DB-A606-F65C9DF01593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66" id="{A0742195-6E31-475B-B182-8CAD007FE083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4DB23900-4A53-4B9E-8301-C3E1CC490961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  <x14:conditionalFormatting xmlns:xm="http://schemas.microsoft.com/office/excel/2006/main">
          <x14:cfRule type="expression" priority="158" id="{67BBE255-7F3E-492B-B410-4AFB0A69CB98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4" id="{A57FAB21-593D-480F-A2E4-4F0C4CBA7A97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0" id="{C39CD6C7-1A6D-4A5F-B597-428114A94DBF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46" id="{4616FFC5-FFAC-4241-8242-0D409A841BBC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2" id="{9E1B1111-7A44-469D-BFDC-0A132E4BBFDA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38" id="{1337B858-B771-4DB5-84F8-BC80F37A6E19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4" id="{7BA68FA2-5261-40AD-BFF8-11DC0C013217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0" id="{7FD510CB-74FE-4D07-99BB-F3B5C060C682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26" id="{C08F02A0-4443-4CD6-BCF2-6423221F3FAB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2" id="{C91AF1EC-A970-450A-B763-5BA467FECD4C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18" id="{1F578E65-D373-4EE2-835E-EE9308716360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4" id="{523153EF-47A8-45CE-8504-96FE09789755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0" id="{999EF7B1-6616-44A3-82A5-FF157B10E6D7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06" id="{A5142DC5-4C44-4EA7-80EC-A2AE480596D0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2" id="{F8189F54-1449-41B2-9DD8-EC513276CFC3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98" id="{08509A44-31AB-4A1E-99B4-B51F122ACC09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4" id="{79252D23-A2BB-4FF9-BF45-F8C61999C3D0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0" id="{4B6FE103-D1C3-4775-AE1D-385951692F65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86" id="{9C61E228-370C-4EB1-A709-15184535E2F1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2" id="{5DDE88D1-6D36-4226-A99B-B9BB474E9C79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78" id="{24A1F8E0-CBF9-4239-8088-E953913277D5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4" id="{45EF56BA-96A1-4B19-BAF9-6BB8CB602FEE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0" id="{B82140D0-AAE3-4344-AB5A-B4AE2BF1778B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66" id="{0E6B1E19-3880-4C64-B245-D774A65C1E10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2" id="{48242FD1-147C-4C05-8804-6CB8A9F3405B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58" id="{7B24CAC0-DC84-49D7-BFC5-A5CEF2FEA66C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4" id="{DB474BD2-8B20-4C43-9CCE-FF7567066444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0" id="{1F1C486D-C94F-4795-BBE5-8510DF86D645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46" id="{6D0C830D-C6CA-43A9-BB17-C3A0DCB129F0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2" id="{DD5CD805-6A02-4291-AD8F-62E8A544F44A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38" id="{11D573CB-9F11-4788-BC11-6016D0BD0DC6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4" id="{D77C2950-6B6A-41FF-A2C1-B97F49C8673D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0" id="{DA687164-7530-47D2-BAF9-EB16C28CCC00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26" id="{C41E867D-B92F-4744-97E0-597F46AA0513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2" id="{363ACDAA-5FB6-4B6E-9C0C-4C29619489CF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18" id="{EB626764-5D2E-4DD0-8A44-F85664A5E343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4" id="{7B681C2E-BC73-462A-A83B-B0700DA214A9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0" id="{596E8ABC-B324-4BC4-881B-CADCCC4513A4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6" id="{EC1B23EE-7FC1-41BA-B38F-97DD8B6C94CF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2" id="{7D81540E-62BD-42C3-A1CA-3B4C6553F73E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5779-1516-4CDB-86E6-CF812FF072DD}">
  <dimension ref="A1:BL323"/>
  <sheetViews>
    <sheetView showGridLines="0" zoomScale="80" zoomScaleNormal="80" zoomScaleSheetLayoutView="70" workbookViewId="0">
      <selection activeCell="A4" sqref="A4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'1月'!A1+2</f>
        <v>3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45347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45348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45349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45350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45351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45352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45353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IFERROR(VLOOKUP(I1,六曜!$E$2:$F$32,2,FALSE),"")</f>
        <v/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IFERROR(VLOOKUP(Q1,六曜!$E$2:$F$32,2,FALSE),"")</f>
        <v/>
      </c>
      <c r="U2" s="71" t="str">
        <f>IFERROR(VLOOKUP(Q1,祝日リスト!$A$2:$B$40,2,FALSE),"")</f>
        <v/>
      </c>
      <c r="V2" s="71"/>
      <c r="W2" s="71"/>
      <c r="X2" s="72"/>
      <c r="Y2" s="75"/>
      <c r="Z2" s="76"/>
      <c r="AA2" s="76"/>
      <c r="AB2" s="94" t="str">
        <f>IFERROR(VLOOKUP(Y1,六曜!$E$2:$F$32,2,FALSE),"")</f>
        <v/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IFERROR(VLOOKUP(AG1,六曜!$E$2:$F$32,2,FALSE),"")</f>
        <v/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IFERROR(VLOOKUP(AO1,六曜!$E$2:$F$32,2,FALSE),"")</f>
        <v/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IFERROR(VLOOKUP(AW1,六曜!$E$2:$F$32,2,FALSE),"")</f>
        <v>先負</v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IFERROR(VLOOKUP(BE1,六曜!$E$2:$F$32,2,FALSE),"")</f>
        <v>仏滅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6" t="s">
        <v>62</v>
      </c>
      <c r="F4" s="66"/>
      <c r="G4" s="66"/>
      <c r="H4" s="67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2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45319</v>
      </c>
      <c r="B32" s="2">
        <f t="shared" ref="B32:G37" si="0">A32+1</f>
        <v>45320</v>
      </c>
      <c r="C32" s="2">
        <f t="shared" si="0"/>
        <v>45321</v>
      </c>
      <c r="D32" s="2">
        <f t="shared" si="0"/>
        <v>45322</v>
      </c>
      <c r="E32" s="2">
        <f t="shared" si="0"/>
        <v>45323</v>
      </c>
      <c r="F32" s="2">
        <f t="shared" si="0"/>
        <v>45324</v>
      </c>
      <c r="G32" s="21">
        <f t="shared" si="0"/>
        <v>45325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45326</v>
      </c>
      <c r="B33" s="2">
        <f t="shared" si="0"/>
        <v>45327</v>
      </c>
      <c r="C33" s="2">
        <f t="shared" si="0"/>
        <v>45328</v>
      </c>
      <c r="D33" s="2">
        <f t="shared" si="0"/>
        <v>45329</v>
      </c>
      <c r="E33" s="2">
        <f t="shared" si="0"/>
        <v>45330</v>
      </c>
      <c r="F33" s="2">
        <f t="shared" si="0"/>
        <v>45331</v>
      </c>
      <c r="G33" s="21">
        <f t="shared" si="0"/>
        <v>45332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45333</v>
      </c>
      <c r="B34" s="2">
        <f t="shared" si="0"/>
        <v>45334</v>
      </c>
      <c r="C34" s="2">
        <f t="shared" si="0"/>
        <v>45335</v>
      </c>
      <c r="D34" s="2">
        <f t="shared" si="0"/>
        <v>45336</v>
      </c>
      <c r="E34" s="2">
        <f t="shared" si="0"/>
        <v>45337</v>
      </c>
      <c r="F34" s="2">
        <f t="shared" si="0"/>
        <v>45338</v>
      </c>
      <c r="G34" s="21">
        <f t="shared" si="0"/>
        <v>45339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45340</v>
      </c>
      <c r="B35" s="2">
        <f t="shared" si="0"/>
        <v>45341</v>
      </c>
      <c r="C35" s="2">
        <f t="shared" si="0"/>
        <v>45342</v>
      </c>
      <c r="D35" s="2">
        <f t="shared" si="0"/>
        <v>45343</v>
      </c>
      <c r="E35" s="2">
        <f t="shared" si="0"/>
        <v>45344</v>
      </c>
      <c r="F35" s="2">
        <f t="shared" si="0"/>
        <v>45345</v>
      </c>
      <c r="G35" s="21">
        <f t="shared" si="0"/>
        <v>45346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45347</v>
      </c>
      <c r="B36" s="2">
        <f t="shared" si="0"/>
        <v>45348</v>
      </c>
      <c r="C36" s="2">
        <f t="shared" si="0"/>
        <v>45349</v>
      </c>
      <c r="D36" s="2">
        <f t="shared" si="0"/>
        <v>45350</v>
      </c>
      <c r="E36" s="2">
        <f t="shared" si="0"/>
        <v>45351</v>
      </c>
      <c r="F36" s="2">
        <f t="shared" si="0"/>
        <v>45352</v>
      </c>
      <c r="G36" s="21">
        <f t="shared" si="0"/>
        <v>45353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45354</v>
      </c>
      <c r="B37" s="22">
        <f t="shared" si="0"/>
        <v>45355</v>
      </c>
      <c r="C37" s="22">
        <f t="shared" si="0"/>
        <v>45356</v>
      </c>
      <c r="D37" s="22">
        <f t="shared" si="0"/>
        <v>45357</v>
      </c>
      <c r="E37" s="22">
        <f t="shared" si="0"/>
        <v>45358</v>
      </c>
      <c r="F37" s="22">
        <f t="shared" si="0"/>
        <v>45359</v>
      </c>
      <c r="G37" s="23">
        <f t="shared" si="0"/>
        <v>45360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3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45347</v>
      </c>
      <c r="B40" s="2">
        <f t="shared" ref="B40:G45" si="1">A40+1</f>
        <v>45348</v>
      </c>
      <c r="C40" s="2">
        <f t="shared" si="1"/>
        <v>45349</v>
      </c>
      <c r="D40" s="2">
        <f t="shared" si="1"/>
        <v>45350</v>
      </c>
      <c r="E40" s="2">
        <f t="shared" si="1"/>
        <v>45351</v>
      </c>
      <c r="F40" s="2">
        <f t="shared" si="1"/>
        <v>45352</v>
      </c>
      <c r="G40" s="2">
        <f t="shared" si="1"/>
        <v>45353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45354</v>
      </c>
      <c r="B41" s="2">
        <f t="shared" si="1"/>
        <v>45355</v>
      </c>
      <c r="C41" s="2">
        <f t="shared" si="1"/>
        <v>45356</v>
      </c>
      <c r="D41" s="2">
        <f t="shared" si="1"/>
        <v>45357</v>
      </c>
      <c r="E41" s="2">
        <f t="shared" si="1"/>
        <v>45358</v>
      </c>
      <c r="F41" s="2">
        <f t="shared" si="1"/>
        <v>45359</v>
      </c>
      <c r="G41" s="2">
        <f t="shared" si="1"/>
        <v>45360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45361</v>
      </c>
      <c r="B42" s="2">
        <f t="shared" si="1"/>
        <v>45362</v>
      </c>
      <c r="C42" s="2">
        <f t="shared" si="1"/>
        <v>45363</v>
      </c>
      <c r="D42" s="2">
        <f t="shared" si="1"/>
        <v>45364</v>
      </c>
      <c r="E42" s="2">
        <f t="shared" si="1"/>
        <v>45365</v>
      </c>
      <c r="F42" s="2">
        <f t="shared" si="1"/>
        <v>45366</v>
      </c>
      <c r="G42" s="2">
        <f t="shared" si="1"/>
        <v>45367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45368</v>
      </c>
      <c r="B43" s="2">
        <f t="shared" si="1"/>
        <v>45369</v>
      </c>
      <c r="C43" s="2">
        <f t="shared" si="1"/>
        <v>45370</v>
      </c>
      <c r="D43" s="2">
        <f t="shared" si="1"/>
        <v>45371</v>
      </c>
      <c r="E43" s="2">
        <f t="shared" si="1"/>
        <v>45372</v>
      </c>
      <c r="F43" s="2">
        <f t="shared" si="1"/>
        <v>45373</v>
      </c>
      <c r="G43" s="2">
        <f t="shared" si="1"/>
        <v>45374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45375</v>
      </c>
      <c r="B44" s="2">
        <f t="shared" si="1"/>
        <v>45376</v>
      </c>
      <c r="C44" s="2">
        <f t="shared" si="1"/>
        <v>45377</v>
      </c>
      <c r="D44" s="2">
        <f t="shared" si="1"/>
        <v>45378</v>
      </c>
      <c r="E44" s="2">
        <f t="shared" si="1"/>
        <v>45379</v>
      </c>
      <c r="F44" s="2">
        <f t="shared" si="1"/>
        <v>45380</v>
      </c>
      <c r="G44" s="2">
        <f t="shared" si="1"/>
        <v>45381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45382</v>
      </c>
      <c r="B45" s="2">
        <f t="shared" si="1"/>
        <v>45383</v>
      </c>
      <c r="C45" s="2">
        <f t="shared" si="1"/>
        <v>45384</v>
      </c>
      <c r="D45" s="2">
        <f t="shared" si="1"/>
        <v>45385</v>
      </c>
      <c r="E45" s="2">
        <f t="shared" si="1"/>
        <v>45386</v>
      </c>
      <c r="F45" s="2">
        <f t="shared" si="1"/>
        <v>45387</v>
      </c>
      <c r="G45" s="2">
        <f t="shared" si="1"/>
        <v>45388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</f>
        <v>2024</v>
      </c>
      <c r="B46" s="70"/>
      <c r="C46" s="18" t="s">
        <v>7</v>
      </c>
      <c r="D46" s="18">
        <f>D38+1</f>
        <v>4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45382</v>
      </c>
      <c r="B48" s="2">
        <f t="shared" ref="B48:G53" si="2">A48+1</f>
        <v>45383</v>
      </c>
      <c r="C48" s="2">
        <f t="shared" si="2"/>
        <v>45384</v>
      </c>
      <c r="D48" s="2">
        <f t="shared" si="2"/>
        <v>45385</v>
      </c>
      <c r="E48" s="2">
        <f t="shared" si="2"/>
        <v>45386</v>
      </c>
      <c r="F48" s="2">
        <f t="shared" si="2"/>
        <v>45387</v>
      </c>
      <c r="G48" s="21">
        <f t="shared" si="2"/>
        <v>45388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45389</v>
      </c>
      <c r="B49" s="2">
        <f t="shared" si="2"/>
        <v>45390</v>
      </c>
      <c r="C49" s="2">
        <f t="shared" si="2"/>
        <v>45391</v>
      </c>
      <c r="D49" s="2">
        <f t="shared" si="2"/>
        <v>45392</v>
      </c>
      <c r="E49" s="2">
        <f t="shared" si="2"/>
        <v>45393</v>
      </c>
      <c r="F49" s="2">
        <f t="shared" si="2"/>
        <v>45394</v>
      </c>
      <c r="G49" s="21">
        <f t="shared" si="2"/>
        <v>45395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45396</v>
      </c>
      <c r="B50" s="2">
        <f t="shared" si="2"/>
        <v>45397</v>
      </c>
      <c r="C50" s="2">
        <f t="shared" si="2"/>
        <v>45398</v>
      </c>
      <c r="D50" s="2">
        <f t="shared" si="2"/>
        <v>45399</v>
      </c>
      <c r="E50" s="2">
        <f t="shared" si="2"/>
        <v>45400</v>
      </c>
      <c r="F50" s="2">
        <f t="shared" si="2"/>
        <v>45401</v>
      </c>
      <c r="G50" s="21">
        <f t="shared" si="2"/>
        <v>45402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45403</v>
      </c>
      <c r="B51" s="2">
        <f t="shared" si="2"/>
        <v>45404</v>
      </c>
      <c r="C51" s="2">
        <f t="shared" si="2"/>
        <v>45405</v>
      </c>
      <c r="D51" s="2">
        <f t="shared" si="2"/>
        <v>45406</v>
      </c>
      <c r="E51" s="2">
        <f t="shared" si="2"/>
        <v>45407</v>
      </c>
      <c r="F51" s="2">
        <f t="shared" si="2"/>
        <v>45408</v>
      </c>
      <c r="G51" s="21">
        <f t="shared" si="2"/>
        <v>45409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45410</v>
      </c>
      <c r="B52" s="2">
        <f t="shared" si="2"/>
        <v>45411</v>
      </c>
      <c r="C52" s="2">
        <f t="shared" si="2"/>
        <v>45412</v>
      </c>
      <c r="D52" s="2">
        <f t="shared" si="2"/>
        <v>45413</v>
      </c>
      <c r="E52" s="2">
        <f t="shared" si="2"/>
        <v>45414</v>
      </c>
      <c r="F52" s="2">
        <f t="shared" si="2"/>
        <v>45415</v>
      </c>
      <c r="G52" s="21">
        <f t="shared" si="2"/>
        <v>45416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45417</v>
      </c>
      <c r="B53" s="24">
        <f t="shared" si="2"/>
        <v>45418</v>
      </c>
      <c r="C53" s="24">
        <f t="shared" si="2"/>
        <v>45419</v>
      </c>
      <c r="D53" s="24">
        <f t="shared" si="2"/>
        <v>45420</v>
      </c>
      <c r="E53" s="24">
        <f t="shared" si="2"/>
        <v>45421</v>
      </c>
      <c r="F53" s="24">
        <f t="shared" si="2"/>
        <v>45422</v>
      </c>
      <c r="G53" s="25">
        <f t="shared" si="2"/>
        <v>45423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3</v>
      </c>
      <c r="B55" s="83"/>
      <c r="C55" s="83"/>
      <c r="D55" s="83"/>
      <c r="E55" s="83"/>
      <c r="F55" s="83"/>
      <c r="G55" s="83"/>
      <c r="H55" s="84"/>
      <c r="I55" s="73">
        <f>BE1+1</f>
        <v>45354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45355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45356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45357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45358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45359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45360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IFERROR(VLOOKUP(I55,六曜!$E$2:$F$32,2,FALSE),"")</f>
        <v>大安</v>
      </c>
      <c r="M56" s="71" t="str">
        <f>IFERROR(VLOOKUP(I55,祝日リスト!$A$2:$B$40,2,FALSE),"")</f>
        <v/>
      </c>
      <c r="N56" s="71"/>
      <c r="O56" s="71"/>
      <c r="P56" s="72"/>
      <c r="Q56" s="79"/>
      <c r="R56" s="80"/>
      <c r="S56" s="80"/>
      <c r="T56" s="94" t="str">
        <f>IFERROR(VLOOKUP(Q55,六曜!$E$2:$F$32,2,FALSE),"")</f>
        <v>赤口</v>
      </c>
      <c r="U56" s="71" t="str">
        <f>IFERROR(VLOOKUP(Q55,祝日リスト!$A$2:$B$40,2,FALSE),"")</f>
        <v/>
      </c>
      <c r="V56" s="71"/>
      <c r="W56" s="71"/>
      <c r="X56" s="72"/>
      <c r="Y56" s="75"/>
      <c r="Z56" s="76"/>
      <c r="AA56" s="76"/>
      <c r="AB56" s="94" t="str">
        <f>IFERROR(VLOOKUP(Y55,六曜!$E$2:$F$32,2,FALSE),"")</f>
        <v>先勝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IFERROR(VLOOKUP(AG55,六曜!$E$2:$F$32,2,FALSE),"")</f>
        <v>友引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IFERROR(VLOOKUP(AO55,六曜!$E$2:$F$32,2,FALSE),"")</f>
        <v>先負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IFERROR(VLOOKUP(AW55,六曜!$E$2:$F$32,2,FALSE),"")</f>
        <v>仏滅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IFERROR(VLOOKUP(BE55,六曜!$E$2:$F$32,2,FALSE),"")</f>
        <v>大安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E4</f>
        <v>March (弥生)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2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45319</v>
      </c>
      <c r="B86" s="2">
        <f t="shared" ref="B86:G91" si="3">A86+1</f>
        <v>45320</v>
      </c>
      <c r="C86" s="2">
        <f t="shared" si="3"/>
        <v>45321</v>
      </c>
      <c r="D86" s="2">
        <f t="shared" si="3"/>
        <v>45322</v>
      </c>
      <c r="E86" s="2">
        <f t="shared" si="3"/>
        <v>45323</v>
      </c>
      <c r="F86" s="2">
        <f t="shared" si="3"/>
        <v>45324</v>
      </c>
      <c r="G86" s="21">
        <f t="shared" si="3"/>
        <v>45325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45326</v>
      </c>
      <c r="B87" s="2">
        <f t="shared" si="3"/>
        <v>45327</v>
      </c>
      <c r="C87" s="2">
        <f t="shared" si="3"/>
        <v>45328</v>
      </c>
      <c r="D87" s="2">
        <f t="shared" si="3"/>
        <v>45329</v>
      </c>
      <c r="E87" s="2">
        <f t="shared" si="3"/>
        <v>45330</v>
      </c>
      <c r="F87" s="2">
        <f t="shared" si="3"/>
        <v>45331</v>
      </c>
      <c r="G87" s="21">
        <f t="shared" si="3"/>
        <v>45332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45333</v>
      </c>
      <c r="B88" s="2">
        <f t="shared" si="3"/>
        <v>45334</v>
      </c>
      <c r="C88" s="2">
        <f t="shared" si="3"/>
        <v>45335</v>
      </c>
      <c r="D88" s="2">
        <f t="shared" si="3"/>
        <v>45336</v>
      </c>
      <c r="E88" s="2">
        <f t="shared" si="3"/>
        <v>45337</v>
      </c>
      <c r="F88" s="2">
        <f t="shared" si="3"/>
        <v>45338</v>
      </c>
      <c r="G88" s="21">
        <f t="shared" si="3"/>
        <v>45339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45340</v>
      </c>
      <c r="B89" s="2">
        <f t="shared" si="3"/>
        <v>45341</v>
      </c>
      <c r="C89" s="2">
        <f t="shared" si="3"/>
        <v>45342</v>
      </c>
      <c r="D89" s="2">
        <f t="shared" si="3"/>
        <v>45343</v>
      </c>
      <c r="E89" s="2">
        <f t="shared" si="3"/>
        <v>45344</v>
      </c>
      <c r="F89" s="2">
        <f t="shared" si="3"/>
        <v>45345</v>
      </c>
      <c r="G89" s="21">
        <f t="shared" si="3"/>
        <v>45346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45347</v>
      </c>
      <c r="B90" s="2">
        <f t="shared" si="3"/>
        <v>45348</v>
      </c>
      <c r="C90" s="2">
        <f t="shared" si="3"/>
        <v>45349</v>
      </c>
      <c r="D90" s="2">
        <f t="shared" si="3"/>
        <v>45350</v>
      </c>
      <c r="E90" s="2">
        <f t="shared" si="3"/>
        <v>45351</v>
      </c>
      <c r="F90" s="2">
        <f t="shared" si="3"/>
        <v>45352</v>
      </c>
      <c r="G90" s="21">
        <f t="shared" si="3"/>
        <v>45353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45354</v>
      </c>
      <c r="B91" s="22">
        <f t="shared" si="3"/>
        <v>45355</v>
      </c>
      <c r="C91" s="22">
        <f t="shared" si="3"/>
        <v>45356</v>
      </c>
      <c r="D91" s="22">
        <f t="shared" si="3"/>
        <v>45357</v>
      </c>
      <c r="E91" s="22">
        <f t="shared" si="3"/>
        <v>45358</v>
      </c>
      <c r="F91" s="22">
        <f t="shared" si="3"/>
        <v>45359</v>
      </c>
      <c r="G91" s="23">
        <f t="shared" si="3"/>
        <v>45360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3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45347</v>
      </c>
      <c r="B94" s="2">
        <f t="shared" ref="B94:G99" si="4">A94+1</f>
        <v>45348</v>
      </c>
      <c r="C94" s="2">
        <f t="shared" si="4"/>
        <v>45349</v>
      </c>
      <c r="D94" s="2">
        <f t="shared" si="4"/>
        <v>45350</v>
      </c>
      <c r="E94" s="2">
        <f t="shared" si="4"/>
        <v>45351</v>
      </c>
      <c r="F94" s="2">
        <f t="shared" si="4"/>
        <v>45352</v>
      </c>
      <c r="G94" s="2">
        <f t="shared" si="4"/>
        <v>45353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45354</v>
      </c>
      <c r="B95" s="2">
        <f t="shared" si="4"/>
        <v>45355</v>
      </c>
      <c r="C95" s="2">
        <f t="shared" si="4"/>
        <v>45356</v>
      </c>
      <c r="D95" s="2">
        <f t="shared" si="4"/>
        <v>45357</v>
      </c>
      <c r="E95" s="2">
        <f t="shared" si="4"/>
        <v>45358</v>
      </c>
      <c r="F95" s="2">
        <f t="shared" si="4"/>
        <v>45359</v>
      </c>
      <c r="G95" s="2">
        <f t="shared" si="4"/>
        <v>45360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45361</v>
      </c>
      <c r="B96" s="2">
        <f t="shared" si="4"/>
        <v>45362</v>
      </c>
      <c r="C96" s="2">
        <f t="shared" si="4"/>
        <v>45363</v>
      </c>
      <c r="D96" s="2">
        <f t="shared" si="4"/>
        <v>45364</v>
      </c>
      <c r="E96" s="2">
        <f t="shared" si="4"/>
        <v>45365</v>
      </c>
      <c r="F96" s="2">
        <f t="shared" si="4"/>
        <v>45366</v>
      </c>
      <c r="G96" s="2">
        <f t="shared" si="4"/>
        <v>45367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45368</v>
      </c>
      <c r="B97" s="2">
        <f t="shared" si="4"/>
        <v>45369</v>
      </c>
      <c r="C97" s="2">
        <f t="shared" si="4"/>
        <v>45370</v>
      </c>
      <c r="D97" s="2">
        <f t="shared" si="4"/>
        <v>45371</v>
      </c>
      <c r="E97" s="2">
        <f t="shared" si="4"/>
        <v>45372</v>
      </c>
      <c r="F97" s="2">
        <f t="shared" si="4"/>
        <v>45373</v>
      </c>
      <c r="G97" s="2">
        <f t="shared" si="4"/>
        <v>45374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45375</v>
      </c>
      <c r="B98" s="2">
        <f t="shared" si="4"/>
        <v>45376</v>
      </c>
      <c r="C98" s="2">
        <f t="shared" si="4"/>
        <v>45377</v>
      </c>
      <c r="D98" s="2">
        <f t="shared" si="4"/>
        <v>45378</v>
      </c>
      <c r="E98" s="2">
        <f t="shared" si="4"/>
        <v>45379</v>
      </c>
      <c r="F98" s="2">
        <f t="shared" si="4"/>
        <v>45380</v>
      </c>
      <c r="G98" s="2">
        <f t="shared" si="4"/>
        <v>45381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45382</v>
      </c>
      <c r="B99" s="2">
        <f t="shared" si="4"/>
        <v>45383</v>
      </c>
      <c r="C99" s="2">
        <f t="shared" si="4"/>
        <v>45384</v>
      </c>
      <c r="D99" s="2">
        <f t="shared" si="4"/>
        <v>45385</v>
      </c>
      <c r="E99" s="2">
        <f t="shared" si="4"/>
        <v>45386</v>
      </c>
      <c r="F99" s="2">
        <f t="shared" si="4"/>
        <v>45387</v>
      </c>
      <c r="G99" s="2">
        <f t="shared" si="4"/>
        <v>45388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4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45382</v>
      </c>
      <c r="B102" s="2">
        <f t="shared" ref="B102:G107" si="5">A102+1</f>
        <v>45383</v>
      </c>
      <c r="C102" s="2">
        <f t="shared" si="5"/>
        <v>45384</v>
      </c>
      <c r="D102" s="2">
        <f t="shared" si="5"/>
        <v>45385</v>
      </c>
      <c r="E102" s="2">
        <f t="shared" si="5"/>
        <v>45386</v>
      </c>
      <c r="F102" s="2">
        <f t="shared" si="5"/>
        <v>45387</v>
      </c>
      <c r="G102" s="21">
        <f t="shared" si="5"/>
        <v>45388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45389</v>
      </c>
      <c r="B103" s="2">
        <f t="shared" si="5"/>
        <v>45390</v>
      </c>
      <c r="C103" s="2">
        <f t="shared" si="5"/>
        <v>45391</v>
      </c>
      <c r="D103" s="2">
        <f t="shared" si="5"/>
        <v>45392</v>
      </c>
      <c r="E103" s="2">
        <f t="shared" si="5"/>
        <v>45393</v>
      </c>
      <c r="F103" s="2">
        <f t="shared" si="5"/>
        <v>45394</v>
      </c>
      <c r="G103" s="21">
        <f t="shared" si="5"/>
        <v>45395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45396</v>
      </c>
      <c r="B104" s="2">
        <f t="shared" si="5"/>
        <v>45397</v>
      </c>
      <c r="C104" s="2">
        <f t="shared" si="5"/>
        <v>45398</v>
      </c>
      <c r="D104" s="2">
        <f t="shared" si="5"/>
        <v>45399</v>
      </c>
      <c r="E104" s="2">
        <f t="shared" si="5"/>
        <v>45400</v>
      </c>
      <c r="F104" s="2">
        <f t="shared" si="5"/>
        <v>45401</v>
      </c>
      <c r="G104" s="21">
        <f t="shared" si="5"/>
        <v>45402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45403</v>
      </c>
      <c r="B105" s="2">
        <f t="shared" si="5"/>
        <v>45404</v>
      </c>
      <c r="C105" s="2">
        <f t="shared" si="5"/>
        <v>45405</v>
      </c>
      <c r="D105" s="2">
        <f t="shared" si="5"/>
        <v>45406</v>
      </c>
      <c r="E105" s="2">
        <f t="shared" si="5"/>
        <v>45407</v>
      </c>
      <c r="F105" s="2">
        <f t="shared" si="5"/>
        <v>45408</v>
      </c>
      <c r="G105" s="21">
        <f t="shared" si="5"/>
        <v>45409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45410</v>
      </c>
      <c r="B106" s="2">
        <f t="shared" si="5"/>
        <v>45411</v>
      </c>
      <c r="C106" s="2">
        <f t="shared" si="5"/>
        <v>45412</v>
      </c>
      <c r="D106" s="2">
        <f t="shared" si="5"/>
        <v>45413</v>
      </c>
      <c r="E106" s="2">
        <f t="shared" si="5"/>
        <v>45414</v>
      </c>
      <c r="F106" s="2">
        <f t="shared" si="5"/>
        <v>45415</v>
      </c>
      <c r="G106" s="21">
        <f t="shared" si="5"/>
        <v>45416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45417</v>
      </c>
      <c r="B107" s="24">
        <f t="shared" si="5"/>
        <v>45418</v>
      </c>
      <c r="C107" s="24">
        <f t="shared" si="5"/>
        <v>45419</v>
      </c>
      <c r="D107" s="24">
        <f t="shared" si="5"/>
        <v>45420</v>
      </c>
      <c r="E107" s="24">
        <f t="shared" si="5"/>
        <v>45421</v>
      </c>
      <c r="F107" s="24">
        <f t="shared" si="5"/>
        <v>45422</v>
      </c>
      <c r="G107" s="25">
        <f t="shared" si="5"/>
        <v>45423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3</v>
      </c>
      <c r="B109" s="83"/>
      <c r="C109" s="83"/>
      <c r="D109" s="83"/>
      <c r="E109" s="83"/>
      <c r="F109" s="83"/>
      <c r="G109" s="83"/>
      <c r="H109" s="84"/>
      <c r="I109" s="73">
        <f>BE55+1</f>
        <v>45361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45362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45363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45364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45365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45366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45367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IFERROR(VLOOKUP(I109,六曜!$E$2:$F$32,2,FALSE),"")</f>
        <v>友引</v>
      </c>
      <c r="M110" s="71" t="str">
        <f>IFERROR(VLOOKUP(I109,祝日リスト!$A$2:$B$40,2,FALSE),"")</f>
        <v/>
      </c>
      <c r="N110" s="71"/>
      <c r="O110" s="71"/>
      <c r="P110" s="72"/>
      <c r="Q110" s="79"/>
      <c r="R110" s="80"/>
      <c r="S110" s="80"/>
      <c r="T110" s="94" t="str">
        <f>IFERROR(VLOOKUP(Q109,六曜!$E$2:$F$32,2,FALSE),"")</f>
        <v>先負</v>
      </c>
      <c r="U110" s="71" t="str">
        <f>IFERROR(VLOOKUP(Q109,祝日リスト!$A$2:$B$40,2,FALSE),"")</f>
        <v/>
      </c>
      <c r="V110" s="71"/>
      <c r="W110" s="71"/>
      <c r="X110" s="72"/>
      <c r="Y110" s="75"/>
      <c r="Z110" s="76"/>
      <c r="AA110" s="76"/>
      <c r="AB110" s="94" t="str">
        <f>IFERROR(VLOOKUP(Y109,六曜!$E$2:$F$32,2,FALSE),"")</f>
        <v>仏滅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IFERROR(VLOOKUP(AG109,六曜!$E$2:$F$32,2,FALSE),"")</f>
        <v>大安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IFERROR(VLOOKUP(AO109,六曜!$E$2:$F$32,2,FALSE),"")</f>
        <v>赤口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IFERROR(VLOOKUP(AW109,六曜!$E$2:$F$32,2,FALSE),"")</f>
        <v>先勝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IFERROR(VLOOKUP(BE109,六曜!$E$2:$F$32,2,FALSE),"")</f>
        <v>友引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March (弥生)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2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45319</v>
      </c>
      <c r="B140" s="2">
        <f t="shared" ref="B140:G145" si="6">A140+1</f>
        <v>45320</v>
      </c>
      <c r="C140" s="2">
        <f t="shared" si="6"/>
        <v>45321</v>
      </c>
      <c r="D140" s="2">
        <f t="shared" si="6"/>
        <v>45322</v>
      </c>
      <c r="E140" s="2">
        <f t="shared" si="6"/>
        <v>45323</v>
      </c>
      <c r="F140" s="2">
        <f t="shared" si="6"/>
        <v>45324</v>
      </c>
      <c r="G140" s="21">
        <f t="shared" si="6"/>
        <v>45325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45326</v>
      </c>
      <c r="B141" s="2">
        <f t="shared" si="6"/>
        <v>45327</v>
      </c>
      <c r="C141" s="2">
        <f t="shared" si="6"/>
        <v>45328</v>
      </c>
      <c r="D141" s="2">
        <f t="shared" si="6"/>
        <v>45329</v>
      </c>
      <c r="E141" s="2">
        <f t="shared" si="6"/>
        <v>45330</v>
      </c>
      <c r="F141" s="2">
        <f t="shared" si="6"/>
        <v>45331</v>
      </c>
      <c r="G141" s="21">
        <f t="shared" si="6"/>
        <v>45332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45333</v>
      </c>
      <c r="B142" s="2">
        <f t="shared" si="6"/>
        <v>45334</v>
      </c>
      <c r="C142" s="2">
        <f t="shared" si="6"/>
        <v>45335</v>
      </c>
      <c r="D142" s="2">
        <f t="shared" si="6"/>
        <v>45336</v>
      </c>
      <c r="E142" s="2">
        <f t="shared" si="6"/>
        <v>45337</v>
      </c>
      <c r="F142" s="2">
        <f t="shared" si="6"/>
        <v>45338</v>
      </c>
      <c r="G142" s="21">
        <f t="shared" si="6"/>
        <v>45339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45340</v>
      </c>
      <c r="B143" s="2">
        <f t="shared" si="6"/>
        <v>45341</v>
      </c>
      <c r="C143" s="2">
        <f t="shared" si="6"/>
        <v>45342</v>
      </c>
      <c r="D143" s="2">
        <f t="shared" si="6"/>
        <v>45343</v>
      </c>
      <c r="E143" s="2">
        <f t="shared" si="6"/>
        <v>45344</v>
      </c>
      <c r="F143" s="2">
        <f t="shared" si="6"/>
        <v>45345</v>
      </c>
      <c r="G143" s="21">
        <f t="shared" si="6"/>
        <v>45346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45347</v>
      </c>
      <c r="B144" s="2">
        <f t="shared" si="6"/>
        <v>45348</v>
      </c>
      <c r="C144" s="2">
        <f t="shared" si="6"/>
        <v>45349</v>
      </c>
      <c r="D144" s="2">
        <f t="shared" si="6"/>
        <v>45350</v>
      </c>
      <c r="E144" s="2">
        <f t="shared" si="6"/>
        <v>45351</v>
      </c>
      <c r="F144" s="2">
        <f t="shared" si="6"/>
        <v>45352</v>
      </c>
      <c r="G144" s="21">
        <f t="shared" si="6"/>
        <v>45353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45354</v>
      </c>
      <c r="B145" s="22">
        <f t="shared" si="6"/>
        <v>45355</v>
      </c>
      <c r="C145" s="22">
        <f t="shared" si="6"/>
        <v>45356</v>
      </c>
      <c r="D145" s="22">
        <f t="shared" si="6"/>
        <v>45357</v>
      </c>
      <c r="E145" s="22">
        <f t="shared" si="6"/>
        <v>45358</v>
      </c>
      <c r="F145" s="22">
        <f t="shared" si="6"/>
        <v>45359</v>
      </c>
      <c r="G145" s="23">
        <f t="shared" si="6"/>
        <v>45360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3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45347</v>
      </c>
      <c r="B148" s="2">
        <f t="shared" ref="B148:G153" si="7">A148+1</f>
        <v>45348</v>
      </c>
      <c r="C148" s="2">
        <f t="shared" si="7"/>
        <v>45349</v>
      </c>
      <c r="D148" s="2">
        <f t="shared" si="7"/>
        <v>45350</v>
      </c>
      <c r="E148" s="2">
        <f t="shared" si="7"/>
        <v>45351</v>
      </c>
      <c r="F148" s="2">
        <f t="shared" si="7"/>
        <v>45352</v>
      </c>
      <c r="G148" s="2">
        <f t="shared" si="7"/>
        <v>45353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45354</v>
      </c>
      <c r="B149" s="2">
        <f t="shared" si="7"/>
        <v>45355</v>
      </c>
      <c r="C149" s="2">
        <f t="shared" si="7"/>
        <v>45356</v>
      </c>
      <c r="D149" s="2">
        <f t="shared" si="7"/>
        <v>45357</v>
      </c>
      <c r="E149" s="2">
        <f t="shared" si="7"/>
        <v>45358</v>
      </c>
      <c r="F149" s="2">
        <f t="shared" si="7"/>
        <v>45359</v>
      </c>
      <c r="G149" s="2">
        <f t="shared" si="7"/>
        <v>45360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45361</v>
      </c>
      <c r="B150" s="2">
        <f t="shared" si="7"/>
        <v>45362</v>
      </c>
      <c r="C150" s="2">
        <f t="shared" si="7"/>
        <v>45363</v>
      </c>
      <c r="D150" s="2">
        <f t="shared" si="7"/>
        <v>45364</v>
      </c>
      <c r="E150" s="2">
        <f t="shared" si="7"/>
        <v>45365</v>
      </c>
      <c r="F150" s="2">
        <f t="shared" si="7"/>
        <v>45366</v>
      </c>
      <c r="G150" s="2">
        <f t="shared" si="7"/>
        <v>45367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45368</v>
      </c>
      <c r="B151" s="2">
        <f t="shared" si="7"/>
        <v>45369</v>
      </c>
      <c r="C151" s="2">
        <f t="shared" si="7"/>
        <v>45370</v>
      </c>
      <c r="D151" s="2">
        <f t="shared" si="7"/>
        <v>45371</v>
      </c>
      <c r="E151" s="2">
        <f t="shared" si="7"/>
        <v>45372</v>
      </c>
      <c r="F151" s="2">
        <f t="shared" si="7"/>
        <v>45373</v>
      </c>
      <c r="G151" s="2">
        <f t="shared" si="7"/>
        <v>45374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45375</v>
      </c>
      <c r="B152" s="2">
        <f t="shared" si="7"/>
        <v>45376</v>
      </c>
      <c r="C152" s="2">
        <f t="shared" si="7"/>
        <v>45377</v>
      </c>
      <c r="D152" s="2">
        <f t="shared" si="7"/>
        <v>45378</v>
      </c>
      <c r="E152" s="2">
        <f t="shared" si="7"/>
        <v>45379</v>
      </c>
      <c r="F152" s="2">
        <f t="shared" si="7"/>
        <v>45380</v>
      </c>
      <c r="G152" s="2">
        <f t="shared" si="7"/>
        <v>45381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45382</v>
      </c>
      <c r="B153" s="2">
        <f t="shared" si="7"/>
        <v>45383</v>
      </c>
      <c r="C153" s="2">
        <f t="shared" si="7"/>
        <v>45384</v>
      </c>
      <c r="D153" s="2">
        <f t="shared" si="7"/>
        <v>45385</v>
      </c>
      <c r="E153" s="2">
        <f t="shared" si="7"/>
        <v>45386</v>
      </c>
      <c r="F153" s="2">
        <f t="shared" si="7"/>
        <v>45387</v>
      </c>
      <c r="G153" s="2">
        <f t="shared" si="7"/>
        <v>45388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4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45382</v>
      </c>
      <c r="B156" s="2">
        <f t="shared" ref="B156:G161" si="8">A156+1</f>
        <v>45383</v>
      </c>
      <c r="C156" s="2">
        <f t="shared" si="8"/>
        <v>45384</v>
      </c>
      <c r="D156" s="2">
        <f t="shared" si="8"/>
        <v>45385</v>
      </c>
      <c r="E156" s="2">
        <f t="shared" si="8"/>
        <v>45386</v>
      </c>
      <c r="F156" s="2">
        <f t="shared" si="8"/>
        <v>45387</v>
      </c>
      <c r="G156" s="21">
        <f t="shared" si="8"/>
        <v>45388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45389</v>
      </c>
      <c r="B157" s="2">
        <f t="shared" si="8"/>
        <v>45390</v>
      </c>
      <c r="C157" s="2">
        <f t="shared" si="8"/>
        <v>45391</v>
      </c>
      <c r="D157" s="2">
        <f t="shared" si="8"/>
        <v>45392</v>
      </c>
      <c r="E157" s="2">
        <f t="shared" si="8"/>
        <v>45393</v>
      </c>
      <c r="F157" s="2">
        <f t="shared" si="8"/>
        <v>45394</v>
      </c>
      <c r="G157" s="21">
        <f t="shared" si="8"/>
        <v>45395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45396</v>
      </c>
      <c r="B158" s="2">
        <f t="shared" si="8"/>
        <v>45397</v>
      </c>
      <c r="C158" s="2">
        <f t="shared" si="8"/>
        <v>45398</v>
      </c>
      <c r="D158" s="2">
        <f t="shared" si="8"/>
        <v>45399</v>
      </c>
      <c r="E158" s="2">
        <f t="shared" si="8"/>
        <v>45400</v>
      </c>
      <c r="F158" s="2">
        <f t="shared" si="8"/>
        <v>45401</v>
      </c>
      <c r="G158" s="21">
        <f t="shared" si="8"/>
        <v>45402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45403</v>
      </c>
      <c r="B159" s="2">
        <f t="shared" si="8"/>
        <v>45404</v>
      </c>
      <c r="C159" s="2">
        <f t="shared" si="8"/>
        <v>45405</v>
      </c>
      <c r="D159" s="2">
        <f t="shared" si="8"/>
        <v>45406</v>
      </c>
      <c r="E159" s="2">
        <f t="shared" si="8"/>
        <v>45407</v>
      </c>
      <c r="F159" s="2">
        <f t="shared" si="8"/>
        <v>45408</v>
      </c>
      <c r="G159" s="21">
        <f t="shared" si="8"/>
        <v>45409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45410</v>
      </c>
      <c r="B160" s="2">
        <f t="shared" si="8"/>
        <v>45411</v>
      </c>
      <c r="C160" s="2">
        <f t="shared" si="8"/>
        <v>45412</v>
      </c>
      <c r="D160" s="2">
        <f t="shared" si="8"/>
        <v>45413</v>
      </c>
      <c r="E160" s="2">
        <f t="shared" si="8"/>
        <v>45414</v>
      </c>
      <c r="F160" s="2">
        <f t="shared" si="8"/>
        <v>45415</v>
      </c>
      <c r="G160" s="21">
        <f t="shared" si="8"/>
        <v>45416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45417</v>
      </c>
      <c r="B161" s="24">
        <f t="shared" si="8"/>
        <v>45418</v>
      </c>
      <c r="C161" s="24">
        <f t="shared" si="8"/>
        <v>45419</v>
      </c>
      <c r="D161" s="24">
        <f t="shared" si="8"/>
        <v>45420</v>
      </c>
      <c r="E161" s="24">
        <f t="shared" si="8"/>
        <v>45421</v>
      </c>
      <c r="F161" s="24">
        <f t="shared" si="8"/>
        <v>45422</v>
      </c>
      <c r="G161" s="25">
        <f t="shared" si="8"/>
        <v>45423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3</v>
      </c>
      <c r="B163" s="83"/>
      <c r="C163" s="83"/>
      <c r="D163" s="83"/>
      <c r="E163" s="83"/>
      <c r="F163" s="83"/>
      <c r="G163" s="83"/>
      <c r="H163" s="84"/>
      <c r="I163" s="73">
        <f>BE109+1</f>
        <v>45368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45369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45370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45371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45372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45373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45374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IFERROR(VLOOKUP(I163,六曜!$E$2:$F$32,2,FALSE),"")</f>
        <v>先負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IFERROR(VLOOKUP(Q163,六曜!$E$2:$F$32,2,FALSE),"")</f>
        <v>仏滅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IFERROR(VLOOKUP(Y163,六曜!$E$2:$F$32,2,FALSE),"")</f>
        <v>大安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IFERROR(VLOOKUP(AG163,六曜!$E$2:$F$32,2,FALSE),"")</f>
        <v>赤口</v>
      </c>
      <c r="AK164" s="71" t="str">
        <f>IFERROR(VLOOKUP(AG163,祝日リスト!$A$2:$B$40,2,FALSE),"")</f>
        <v>春分の日</v>
      </c>
      <c r="AL164" s="71"/>
      <c r="AM164" s="71"/>
      <c r="AN164" s="72"/>
      <c r="AO164" s="75"/>
      <c r="AP164" s="76"/>
      <c r="AQ164" s="76"/>
      <c r="AR164" s="94" t="str">
        <f>IFERROR(VLOOKUP(AO163,六曜!$E$2:$F$32,2,FALSE),"")</f>
        <v>先勝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IFERROR(VLOOKUP(AW163,六曜!$E$2:$F$32,2,FALSE),"")</f>
        <v>友引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IFERROR(VLOOKUP(BE163,六曜!$E$2:$F$32,2,FALSE),"")</f>
        <v>先負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March (弥生)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2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45319</v>
      </c>
      <c r="B194" s="2">
        <f t="shared" ref="B194:G199" si="9">A194+1</f>
        <v>45320</v>
      </c>
      <c r="C194" s="2">
        <f t="shared" si="9"/>
        <v>45321</v>
      </c>
      <c r="D194" s="2">
        <f t="shared" si="9"/>
        <v>45322</v>
      </c>
      <c r="E194" s="2">
        <f t="shared" si="9"/>
        <v>45323</v>
      </c>
      <c r="F194" s="2">
        <f t="shared" si="9"/>
        <v>45324</v>
      </c>
      <c r="G194" s="21">
        <f t="shared" si="9"/>
        <v>45325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45326</v>
      </c>
      <c r="B195" s="2">
        <f t="shared" si="9"/>
        <v>45327</v>
      </c>
      <c r="C195" s="2">
        <f t="shared" si="9"/>
        <v>45328</v>
      </c>
      <c r="D195" s="2">
        <f t="shared" si="9"/>
        <v>45329</v>
      </c>
      <c r="E195" s="2">
        <f t="shared" si="9"/>
        <v>45330</v>
      </c>
      <c r="F195" s="2">
        <f t="shared" si="9"/>
        <v>45331</v>
      </c>
      <c r="G195" s="21">
        <f t="shared" si="9"/>
        <v>45332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45333</v>
      </c>
      <c r="B196" s="2">
        <f t="shared" si="9"/>
        <v>45334</v>
      </c>
      <c r="C196" s="2">
        <f t="shared" si="9"/>
        <v>45335</v>
      </c>
      <c r="D196" s="2">
        <f t="shared" si="9"/>
        <v>45336</v>
      </c>
      <c r="E196" s="2">
        <f t="shared" si="9"/>
        <v>45337</v>
      </c>
      <c r="F196" s="2">
        <f t="shared" si="9"/>
        <v>45338</v>
      </c>
      <c r="G196" s="21">
        <f t="shared" si="9"/>
        <v>45339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45340</v>
      </c>
      <c r="B197" s="2">
        <f t="shared" si="9"/>
        <v>45341</v>
      </c>
      <c r="C197" s="2">
        <f t="shared" si="9"/>
        <v>45342</v>
      </c>
      <c r="D197" s="2">
        <f t="shared" si="9"/>
        <v>45343</v>
      </c>
      <c r="E197" s="2">
        <f t="shared" si="9"/>
        <v>45344</v>
      </c>
      <c r="F197" s="2">
        <f t="shared" si="9"/>
        <v>45345</v>
      </c>
      <c r="G197" s="21">
        <f t="shared" si="9"/>
        <v>45346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45347</v>
      </c>
      <c r="B198" s="2">
        <f t="shared" si="9"/>
        <v>45348</v>
      </c>
      <c r="C198" s="2">
        <f t="shared" si="9"/>
        <v>45349</v>
      </c>
      <c r="D198" s="2">
        <f t="shared" si="9"/>
        <v>45350</v>
      </c>
      <c r="E198" s="2">
        <f t="shared" si="9"/>
        <v>45351</v>
      </c>
      <c r="F198" s="2">
        <f t="shared" si="9"/>
        <v>45352</v>
      </c>
      <c r="G198" s="21">
        <f t="shared" si="9"/>
        <v>45353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45354</v>
      </c>
      <c r="B199" s="22">
        <f t="shared" si="9"/>
        <v>45355</v>
      </c>
      <c r="C199" s="22">
        <f t="shared" si="9"/>
        <v>45356</v>
      </c>
      <c r="D199" s="22">
        <f t="shared" si="9"/>
        <v>45357</v>
      </c>
      <c r="E199" s="22">
        <f t="shared" si="9"/>
        <v>45358</v>
      </c>
      <c r="F199" s="22">
        <f t="shared" si="9"/>
        <v>45359</v>
      </c>
      <c r="G199" s="23">
        <f t="shared" si="9"/>
        <v>45360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3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45347</v>
      </c>
      <c r="B202" s="2">
        <f t="shared" ref="B202:G207" si="10">A202+1</f>
        <v>45348</v>
      </c>
      <c r="C202" s="2">
        <f t="shared" si="10"/>
        <v>45349</v>
      </c>
      <c r="D202" s="2">
        <f t="shared" si="10"/>
        <v>45350</v>
      </c>
      <c r="E202" s="2">
        <f t="shared" si="10"/>
        <v>45351</v>
      </c>
      <c r="F202" s="2">
        <f t="shared" si="10"/>
        <v>45352</v>
      </c>
      <c r="G202" s="2">
        <f t="shared" si="10"/>
        <v>45353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45354</v>
      </c>
      <c r="B203" s="2">
        <f t="shared" si="10"/>
        <v>45355</v>
      </c>
      <c r="C203" s="2">
        <f t="shared" si="10"/>
        <v>45356</v>
      </c>
      <c r="D203" s="2">
        <f t="shared" si="10"/>
        <v>45357</v>
      </c>
      <c r="E203" s="2">
        <f t="shared" si="10"/>
        <v>45358</v>
      </c>
      <c r="F203" s="2">
        <f t="shared" si="10"/>
        <v>45359</v>
      </c>
      <c r="G203" s="2">
        <f t="shared" si="10"/>
        <v>45360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45361</v>
      </c>
      <c r="B204" s="2">
        <f t="shared" si="10"/>
        <v>45362</v>
      </c>
      <c r="C204" s="2">
        <f t="shared" si="10"/>
        <v>45363</v>
      </c>
      <c r="D204" s="2">
        <f t="shared" si="10"/>
        <v>45364</v>
      </c>
      <c r="E204" s="2">
        <f t="shared" si="10"/>
        <v>45365</v>
      </c>
      <c r="F204" s="2">
        <f t="shared" si="10"/>
        <v>45366</v>
      </c>
      <c r="G204" s="2">
        <f t="shared" si="10"/>
        <v>45367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45368</v>
      </c>
      <c r="B205" s="2">
        <f t="shared" si="10"/>
        <v>45369</v>
      </c>
      <c r="C205" s="2">
        <f t="shared" si="10"/>
        <v>45370</v>
      </c>
      <c r="D205" s="2">
        <f t="shared" si="10"/>
        <v>45371</v>
      </c>
      <c r="E205" s="2">
        <f t="shared" si="10"/>
        <v>45372</v>
      </c>
      <c r="F205" s="2">
        <f t="shared" si="10"/>
        <v>45373</v>
      </c>
      <c r="G205" s="2">
        <f t="shared" si="10"/>
        <v>45374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45375</v>
      </c>
      <c r="B206" s="2">
        <f t="shared" si="10"/>
        <v>45376</v>
      </c>
      <c r="C206" s="2">
        <f t="shared" si="10"/>
        <v>45377</v>
      </c>
      <c r="D206" s="2">
        <f t="shared" si="10"/>
        <v>45378</v>
      </c>
      <c r="E206" s="2">
        <f t="shared" si="10"/>
        <v>45379</v>
      </c>
      <c r="F206" s="2">
        <f t="shared" si="10"/>
        <v>45380</v>
      </c>
      <c r="G206" s="2">
        <f t="shared" si="10"/>
        <v>45381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45382</v>
      </c>
      <c r="B207" s="2">
        <f t="shared" si="10"/>
        <v>45383</v>
      </c>
      <c r="C207" s="2">
        <f t="shared" si="10"/>
        <v>45384</v>
      </c>
      <c r="D207" s="2">
        <f t="shared" si="10"/>
        <v>45385</v>
      </c>
      <c r="E207" s="2">
        <f t="shared" si="10"/>
        <v>45386</v>
      </c>
      <c r="F207" s="2">
        <f t="shared" si="10"/>
        <v>45387</v>
      </c>
      <c r="G207" s="2">
        <f t="shared" si="10"/>
        <v>45388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4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45382</v>
      </c>
      <c r="B210" s="2">
        <f t="shared" ref="B210:G215" si="11">A210+1</f>
        <v>45383</v>
      </c>
      <c r="C210" s="2">
        <f t="shared" si="11"/>
        <v>45384</v>
      </c>
      <c r="D210" s="2">
        <f t="shared" si="11"/>
        <v>45385</v>
      </c>
      <c r="E210" s="2">
        <f t="shared" si="11"/>
        <v>45386</v>
      </c>
      <c r="F210" s="2">
        <f t="shared" si="11"/>
        <v>45387</v>
      </c>
      <c r="G210" s="21">
        <f t="shared" si="11"/>
        <v>45388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45389</v>
      </c>
      <c r="B211" s="2">
        <f t="shared" si="11"/>
        <v>45390</v>
      </c>
      <c r="C211" s="2">
        <f t="shared" si="11"/>
        <v>45391</v>
      </c>
      <c r="D211" s="2">
        <f t="shared" si="11"/>
        <v>45392</v>
      </c>
      <c r="E211" s="2">
        <f t="shared" si="11"/>
        <v>45393</v>
      </c>
      <c r="F211" s="2">
        <f t="shared" si="11"/>
        <v>45394</v>
      </c>
      <c r="G211" s="21">
        <f t="shared" si="11"/>
        <v>45395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45396</v>
      </c>
      <c r="B212" s="2">
        <f t="shared" si="11"/>
        <v>45397</v>
      </c>
      <c r="C212" s="2">
        <f t="shared" si="11"/>
        <v>45398</v>
      </c>
      <c r="D212" s="2">
        <f t="shared" si="11"/>
        <v>45399</v>
      </c>
      <c r="E212" s="2">
        <f t="shared" si="11"/>
        <v>45400</v>
      </c>
      <c r="F212" s="2">
        <f t="shared" si="11"/>
        <v>45401</v>
      </c>
      <c r="G212" s="21">
        <f t="shared" si="11"/>
        <v>45402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45403</v>
      </c>
      <c r="B213" s="2">
        <f t="shared" si="11"/>
        <v>45404</v>
      </c>
      <c r="C213" s="2">
        <f t="shared" si="11"/>
        <v>45405</v>
      </c>
      <c r="D213" s="2">
        <f t="shared" si="11"/>
        <v>45406</v>
      </c>
      <c r="E213" s="2">
        <f t="shared" si="11"/>
        <v>45407</v>
      </c>
      <c r="F213" s="2">
        <f t="shared" si="11"/>
        <v>45408</v>
      </c>
      <c r="G213" s="21">
        <f t="shared" si="11"/>
        <v>45409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45410</v>
      </c>
      <c r="B214" s="2">
        <f t="shared" si="11"/>
        <v>45411</v>
      </c>
      <c r="C214" s="2">
        <f t="shared" si="11"/>
        <v>45412</v>
      </c>
      <c r="D214" s="2">
        <f t="shared" si="11"/>
        <v>45413</v>
      </c>
      <c r="E214" s="2">
        <f t="shared" si="11"/>
        <v>45414</v>
      </c>
      <c r="F214" s="2">
        <f t="shared" si="11"/>
        <v>45415</v>
      </c>
      <c r="G214" s="21">
        <f t="shared" si="11"/>
        <v>45416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45417</v>
      </c>
      <c r="B215" s="24">
        <f t="shared" si="11"/>
        <v>45418</v>
      </c>
      <c r="C215" s="24">
        <f t="shared" si="11"/>
        <v>45419</v>
      </c>
      <c r="D215" s="24">
        <f t="shared" si="11"/>
        <v>45420</v>
      </c>
      <c r="E215" s="24">
        <f t="shared" si="11"/>
        <v>45421</v>
      </c>
      <c r="F215" s="24">
        <f t="shared" si="11"/>
        <v>45422</v>
      </c>
      <c r="G215" s="25">
        <f t="shared" si="11"/>
        <v>45423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3</v>
      </c>
      <c r="B217" s="83"/>
      <c r="C217" s="83"/>
      <c r="D217" s="83"/>
      <c r="E217" s="83"/>
      <c r="F217" s="83"/>
      <c r="G217" s="83"/>
      <c r="H217" s="84"/>
      <c r="I217" s="73">
        <f>BE163+1</f>
        <v>45375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45376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45377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45378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45379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45380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45381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IFERROR(VLOOKUP(I217,六曜!$E$2:$F$32,2,FALSE),"")</f>
        <v>仏滅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IFERROR(VLOOKUP(Q217,六曜!$E$2:$F$32,2,FALSE),"")</f>
        <v>大安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IFERROR(VLOOKUP(Y217,六曜!$E$2:$F$32,2,FALSE),"")</f>
        <v>赤口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IFERROR(VLOOKUP(AG217,六曜!$E$2:$F$32,2,FALSE),"")</f>
        <v>先勝</v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IFERROR(VLOOKUP(AO217,六曜!$E$2:$F$32,2,FALSE),"")</f>
        <v>友引</v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IFERROR(VLOOKUP(AW217,六曜!$E$2:$F$32,2,FALSE),"")</f>
        <v>先負</v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IFERROR(VLOOKUP(BE217,六曜!$E$2:$F$32,2,FALSE),"")</f>
        <v>仏滅</v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March (弥生)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2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45319</v>
      </c>
      <c r="B248" s="2">
        <f t="shared" ref="B248:G253" si="12">A248+1</f>
        <v>45320</v>
      </c>
      <c r="C248" s="2">
        <f t="shared" si="12"/>
        <v>45321</v>
      </c>
      <c r="D248" s="2">
        <f t="shared" si="12"/>
        <v>45322</v>
      </c>
      <c r="E248" s="2">
        <f t="shared" si="12"/>
        <v>45323</v>
      </c>
      <c r="F248" s="2">
        <f t="shared" si="12"/>
        <v>45324</v>
      </c>
      <c r="G248" s="21">
        <f t="shared" si="12"/>
        <v>45325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45326</v>
      </c>
      <c r="B249" s="2">
        <f t="shared" si="12"/>
        <v>45327</v>
      </c>
      <c r="C249" s="2">
        <f t="shared" si="12"/>
        <v>45328</v>
      </c>
      <c r="D249" s="2">
        <f t="shared" si="12"/>
        <v>45329</v>
      </c>
      <c r="E249" s="2">
        <f t="shared" si="12"/>
        <v>45330</v>
      </c>
      <c r="F249" s="2">
        <f t="shared" si="12"/>
        <v>45331</v>
      </c>
      <c r="G249" s="21">
        <f t="shared" si="12"/>
        <v>45332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45333</v>
      </c>
      <c r="B250" s="2">
        <f t="shared" si="12"/>
        <v>45334</v>
      </c>
      <c r="C250" s="2">
        <f t="shared" si="12"/>
        <v>45335</v>
      </c>
      <c r="D250" s="2">
        <f t="shared" si="12"/>
        <v>45336</v>
      </c>
      <c r="E250" s="2">
        <f t="shared" si="12"/>
        <v>45337</v>
      </c>
      <c r="F250" s="2">
        <f t="shared" si="12"/>
        <v>45338</v>
      </c>
      <c r="G250" s="21">
        <f t="shared" si="12"/>
        <v>45339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45340</v>
      </c>
      <c r="B251" s="2">
        <f t="shared" si="12"/>
        <v>45341</v>
      </c>
      <c r="C251" s="2">
        <f t="shared" si="12"/>
        <v>45342</v>
      </c>
      <c r="D251" s="2">
        <f t="shared" si="12"/>
        <v>45343</v>
      </c>
      <c r="E251" s="2">
        <f t="shared" si="12"/>
        <v>45344</v>
      </c>
      <c r="F251" s="2">
        <f t="shared" si="12"/>
        <v>45345</v>
      </c>
      <c r="G251" s="21">
        <f t="shared" si="12"/>
        <v>45346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45347</v>
      </c>
      <c r="B252" s="2">
        <f t="shared" si="12"/>
        <v>45348</v>
      </c>
      <c r="C252" s="2">
        <f t="shared" si="12"/>
        <v>45349</v>
      </c>
      <c r="D252" s="2">
        <f t="shared" si="12"/>
        <v>45350</v>
      </c>
      <c r="E252" s="2">
        <f t="shared" si="12"/>
        <v>45351</v>
      </c>
      <c r="F252" s="2">
        <f t="shared" si="12"/>
        <v>45352</v>
      </c>
      <c r="G252" s="21">
        <f t="shared" si="12"/>
        <v>45353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45354</v>
      </c>
      <c r="B253" s="22">
        <f t="shared" si="12"/>
        <v>45355</v>
      </c>
      <c r="C253" s="22">
        <f t="shared" si="12"/>
        <v>45356</v>
      </c>
      <c r="D253" s="22">
        <f t="shared" si="12"/>
        <v>45357</v>
      </c>
      <c r="E253" s="22">
        <f t="shared" si="12"/>
        <v>45358</v>
      </c>
      <c r="F253" s="22">
        <f t="shared" si="12"/>
        <v>45359</v>
      </c>
      <c r="G253" s="23">
        <f t="shared" si="12"/>
        <v>45360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3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45347</v>
      </c>
      <c r="B256" s="2">
        <f t="shared" ref="B256:G261" si="13">A256+1</f>
        <v>45348</v>
      </c>
      <c r="C256" s="2">
        <f t="shared" si="13"/>
        <v>45349</v>
      </c>
      <c r="D256" s="2">
        <f t="shared" si="13"/>
        <v>45350</v>
      </c>
      <c r="E256" s="2">
        <f t="shared" si="13"/>
        <v>45351</v>
      </c>
      <c r="F256" s="2">
        <f t="shared" si="13"/>
        <v>45352</v>
      </c>
      <c r="G256" s="2">
        <f t="shared" si="13"/>
        <v>45353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45354</v>
      </c>
      <c r="B257" s="2">
        <f t="shared" si="13"/>
        <v>45355</v>
      </c>
      <c r="C257" s="2">
        <f t="shared" si="13"/>
        <v>45356</v>
      </c>
      <c r="D257" s="2">
        <f t="shared" si="13"/>
        <v>45357</v>
      </c>
      <c r="E257" s="2">
        <f t="shared" si="13"/>
        <v>45358</v>
      </c>
      <c r="F257" s="2">
        <f t="shared" si="13"/>
        <v>45359</v>
      </c>
      <c r="G257" s="2">
        <f t="shared" si="13"/>
        <v>45360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45361</v>
      </c>
      <c r="B258" s="2">
        <f t="shared" si="13"/>
        <v>45362</v>
      </c>
      <c r="C258" s="2">
        <f t="shared" si="13"/>
        <v>45363</v>
      </c>
      <c r="D258" s="2">
        <f t="shared" si="13"/>
        <v>45364</v>
      </c>
      <c r="E258" s="2">
        <f t="shared" si="13"/>
        <v>45365</v>
      </c>
      <c r="F258" s="2">
        <f t="shared" si="13"/>
        <v>45366</v>
      </c>
      <c r="G258" s="2">
        <f t="shared" si="13"/>
        <v>45367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45368</v>
      </c>
      <c r="B259" s="2">
        <f t="shared" si="13"/>
        <v>45369</v>
      </c>
      <c r="C259" s="2">
        <f t="shared" si="13"/>
        <v>45370</v>
      </c>
      <c r="D259" s="2">
        <f t="shared" si="13"/>
        <v>45371</v>
      </c>
      <c r="E259" s="2">
        <f t="shared" si="13"/>
        <v>45372</v>
      </c>
      <c r="F259" s="2">
        <f t="shared" si="13"/>
        <v>45373</v>
      </c>
      <c r="G259" s="2">
        <f t="shared" si="13"/>
        <v>45374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45375</v>
      </c>
      <c r="B260" s="2">
        <f t="shared" si="13"/>
        <v>45376</v>
      </c>
      <c r="C260" s="2">
        <f t="shared" si="13"/>
        <v>45377</v>
      </c>
      <c r="D260" s="2">
        <f t="shared" si="13"/>
        <v>45378</v>
      </c>
      <c r="E260" s="2">
        <f t="shared" si="13"/>
        <v>45379</v>
      </c>
      <c r="F260" s="2">
        <f t="shared" si="13"/>
        <v>45380</v>
      </c>
      <c r="G260" s="2">
        <f t="shared" si="13"/>
        <v>45381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45382</v>
      </c>
      <c r="B261" s="2">
        <f t="shared" si="13"/>
        <v>45383</v>
      </c>
      <c r="C261" s="2">
        <f t="shared" si="13"/>
        <v>45384</v>
      </c>
      <c r="D261" s="2">
        <f t="shared" si="13"/>
        <v>45385</v>
      </c>
      <c r="E261" s="2">
        <f t="shared" si="13"/>
        <v>45386</v>
      </c>
      <c r="F261" s="2">
        <f t="shared" si="13"/>
        <v>45387</v>
      </c>
      <c r="G261" s="2">
        <f t="shared" si="13"/>
        <v>45388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4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45382</v>
      </c>
      <c r="B264" s="2">
        <f t="shared" ref="B264:G269" si="14">A264+1</f>
        <v>45383</v>
      </c>
      <c r="C264" s="2">
        <f t="shared" si="14"/>
        <v>45384</v>
      </c>
      <c r="D264" s="2">
        <f t="shared" si="14"/>
        <v>45385</v>
      </c>
      <c r="E264" s="2">
        <f t="shared" si="14"/>
        <v>45386</v>
      </c>
      <c r="F264" s="2">
        <f t="shared" si="14"/>
        <v>45387</v>
      </c>
      <c r="G264" s="21">
        <f t="shared" si="14"/>
        <v>45388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45389</v>
      </c>
      <c r="B265" s="2">
        <f t="shared" si="14"/>
        <v>45390</v>
      </c>
      <c r="C265" s="2">
        <f t="shared" si="14"/>
        <v>45391</v>
      </c>
      <c r="D265" s="2">
        <f t="shared" si="14"/>
        <v>45392</v>
      </c>
      <c r="E265" s="2">
        <f t="shared" si="14"/>
        <v>45393</v>
      </c>
      <c r="F265" s="2">
        <f t="shared" si="14"/>
        <v>45394</v>
      </c>
      <c r="G265" s="21">
        <f t="shared" si="14"/>
        <v>45395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45396</v>
      </c>
      <c r="B266" s="2">
        <f t="shared" si="14"/>
        <v>45397</v>
      </c>
      <c r="C266" s="2">
        <f t="shared" si="14"/>
        <v>45398</v>
      </c>
      <c r="D266" s="2">
        <f t="shared" si="14"/>
        <v>45399</v>
      </c>
      <c r="E266" s="2">
        <f t="shared" si="14"/>
        <v>45400</v>
      </c>
      <c r="F266" s="2">
        <f t="shared" si="14"/>
        <v>45401</v>
      </c>
      <c r="G266" s="21">
        <f t="shared" si="14"/>
        <v>45402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45403</v>
      </c>
      <c r="B267" s="2">
        <f t="shared" si="14"/>
        <v>45404</v>
      </c>
      <c r="C267" s="2">
        <f t="shared" si="14"/>
        <v>45405</v>
      </c>
      <c r="D267" s="2">
        <f t="shared" si="14"/>
        <v>45406</v>
      </c>
      <c r="E267" s="2">
        <f t="shared" si="14"/>
        <v>45407</v>
      </c>
      <c r="F267" s="2">
        <f t="shared" si="14"/>
        <v>45408</v>
      </c>
      <c r="G267" s="21">
        <f t="shared" si="14"/>
        <v>45409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45410</v>
      </c>
      <c r="B268" s="2">
        <f t="shared" si="14"/>
        <v>45411</v>
      </c>
      <c r="C268" s="2">
        <f t="shared" si="14"/>
        <v>45412</v>
      </c>
      <c r="D268" s="2">
        <f t="shared" si="14"/>
        <v>45413</v>
      </c>
      <c r="E268" s="2">
        <f t="shared" si="14"/>
        <v>45414</v>
      </c>
      <c r="F268" s="2">
        <f t="shared" si="14"/>
        <v>45415</v>
      </c>
      <c r="G268" s="21">
        <f t="shared" si="14"/>
        <v>45416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45417</v>
      </c>
      <c r="B269" s="24">
        <f t="shared" si="14"/>
        <v>45418</v>
      </c>
      <c r="C269" s="24">
        <f t="shared" si="14"/>
        <v>45419</v>
      </c>
      <c r="D269" s="24">
        <f t="shared" si="14"/>
        <v>45420</v>
      </c>
      <c r="E269" s="24">
        <f t="shared" si="14"/>
        <v>45421</v>
      </c>
      <c r="F269" s="24">
        <f t="shared" si="14"/>
        <v>45422</v>
      </c>
      <c r="G269" s="25">
        <f t="shared" si="14"/>
        <v>45423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3</v>
      </c>
      <c r="B271" s="83"/>
      <c r="C271" s="83"/>
      <c r="D271" s="83"/>
      <c r="E271" s="83"/>
      <c r="F271" s="83"/>
      <c r="G271" s="83"/>
      <c r="H271" s="84"/>
      <c r="I271" s="73">
        <f>BE217+1</f>
        <v>45382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45383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45384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45385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45386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45387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45388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IFERROR(VLOOKUP(I271,六曜!$E$2:$F$32,2,FALSE),"")</f>
        <v>大安</v>
      </c>
      <c r="M272" s="71" t="str">
        <f>IFERROR(VLOOKUP(I271,祝日リスト!$A$2:$B$40,2,FALSE),"")</f>
        <v/>
      </c>
      <c r="N272" s="71"/>
      <c r="O272" s="71"/>
      <c r="P272" s="72"/>
      <c r="Q272" s="79"/>
      <c r="R272" s="80"/>
      <c r="S272" s="80"/>
      <c r="T272" s="94" t="str">
        <f>IFERROR(VLOOKUP(Q271,六曜!$E$2:$F$32,2,FALSE),"")</f>
        <v/>
      </c>
      <c r="U272" s="71" t="str">
        <f>IFERROR(VLOOKUP(Q271,祝日リスト!$A$2:$B$40,2,FALSE),"")</f>
        <v/>
      </c>
      <c r="V272" s="71"/>
      <c r="W272" s="71"/>
      <c r="X272" s="72"/>
      <c r="Y272" s="75"/>
      <c r="Z272" s="76"/>
      <c r="AA272" s="76"/>
      <c r="AB272" s="94" t="str">
        <f>IFERROR(VLOOKUP(Y271,六曜!$E$2:$F$32,2,FALSE),"")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IFERROR(VLOOKUP(AG271,六曜!$E$2:$F$32,2,FALSE),"")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IFERROR(VLOOKUP(AO271,六曜!$E$2:$F$32,2,FALSE),"")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IFERROR(VLOOKUP(AW271,六曜!$E$2:$F$32,2,FALSE),"")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IFERROR(VLOOKUP(BE271,六曜!$E$2:$F$32,2,FALSE),"")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March (弥生)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2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45319</v>
      </c>
      <c r="B302" s="2">
        <f t="shared" ref="B302:G307" si="15">A302+1</f>
        <v>45320</v>
      </c>
      <c r="C302" s="2">
        <f t="shared" si="15"/>
        <v>45321</v>
      </c>
      <c r="D302" s="2">
        <f t="shared" si="15"/>
        <v>45322</v>
      </c>
      <c r="E302" s="2">
        <f t="shared" si="15"/>
        <v>45323</v>
      </c>
      <c r="F302" s="2">
        <f t="shared" si="15"/>
        <v>45324</v>
      </c>
      <c r="G302" s="21">
        <f t="shared" si="15"/>
        <v>45325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45326</v>
      </c>
      <c r="B303" s="2">
        <f t="shared" si="15"/>
        <v>45327</v>
      </c>
      <c r="C303" s="2">
        <f t="shared" si="15"/>
        <v>45328</v>
      </c>
      <c r="D303" s="2">
        <f t="shared" si="15"/>
        <v>45329</v>
      </c>
      <c r="E303" s="2">
        <f t="shared" si="15"/>
        <v>45330</v>
      </c>
      <c r="F303" s="2">
        <f t="shared" si="15"/>
        <v>45331</v>
      </c>
      <c r="G303" s="21">
        <f t="shared" si="15"/>
        <v>45332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45333</v>
      </c>
      <c r="B304" s="2">
        <f t="shared" si="15"/>
        <v>45334</v>
      </c>
      <c r="C304" s="2">
        <f t="shared" si="15"/>
        <v>45335</v>
      </c>
      <c r="D304" s="2">
        <f t="shared" si="15"/>
        <v>45336</v>
      </c>
      <c r="E304" s="2">
        <f t="shared" si="15"/>
        <v>45337</v>
      </c>
      <c r="F304" s="2">
        <f t="shared" si="15"/>
        <v>45338</v>
      </c>
      <c r="G304" s="21">
        <f t="shared" si="15"/>
        <v>45339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45340</v>
      </c>
      <c r="B305" s="2">
        <f t="shared" si="15"/>
        <v>45341</v>
      </c>
      <c r="C305" s="2">
        <f t="shared" si="15"/>
        <v>45342</v>
      </c>
      <c r="D305" s="2">
        <f t="shared" si="15"/>
        <v>45343</v>
      </c>
      <c r="E305" s="2">
        <f t="shared" si="15"/>
        <v>45344</v>
      </c>
      <c r="F305" s="2">
        <f t="shared" si="15"/>
        <v>45345</v>
      </c>
      <c r="G305" s="21">
        <f t="shared" si="15"/>
        <v>45346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45347</v>
      </c>
      <c r="B306" s="2">
        <f t="shared" si="15"/>
        <v>45348</v>
      </c>
      <c r="C306" s="2">
        <f t="shared" si="15"/>
        <v>45349</v>
      </c>
      <c r="D306" s="2">
        <f t="shared" si="15"/>
        <v>45350</v>
      </c>
      <c r="E306" s="2">
        <f t="shared" si="15"/>
        <v>45351</v>
      </c>
      <c r="F306" s="2">
        <f t="shared" si="15"/>
        <v>45352</v>
      </c>
      <c r="G306" s="21">
        <f t="shared" si="15"/>
        <v>45353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45354</v>
      </c>
      <c r="B307" s="22">
        <f t="shared" si="15"/>
        <v>45355</v>
      </c>
      <c r="C307" s="22">
        <f t="shared" si="15"/>
        <v>45356</v>
      </c>
      <c r="D307" s="22">
        <f t="shared" si="15"/>
        <v>45357</v>
      </c>
      <c r="E307" s="22">
        <f t="shared" si="15"/>
        <v>45358</v>
      </c>
      <c r="F307" s="22">
        <f t="shared" si="15"/>
        <v>45359</v>
      </c>
      <c r="G307" s="23">
        <f t="shared" si="15"/>
        <v>45360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3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45347</v>
      </c>
      <c r="B310" s="2">
        <f t="shared" ref="B310:G315" si="16">A310+1</f>
        <v>45348</v>
      </c>
      <c r="C310" s="2">
        <f t="shared" si="16"/>
        <v>45349</v>
      </c>
      <c r="D310" s="2">
        <f t="shared" si="16"/>
        <v>45350</v>
      </c>
      <c r="E310" s="2">
        <f t="shared" si="16"/>
        <v>45351</v>
      </c>
      <c r="F310" s="2">
        <f t="shared" si="16"/>
        <v>45352</v>
      </c>
      <c r="G310" s="2">
        <f t="shared" si="16"/>
        <v>45353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45354</v>
      </c>
      <c r="B311" s="2">
        <f t="shared" si="16"/>
        <v>45355</v>
      </c>
      <c r="C311" s="2">
        <f t="shared" si="16"/>
        <v>45356</v>
      </c>
      <c r="D311" s="2">
        <f t="shared" si="16"/>
        <v>45357</v>
      </c>
      <c r="E311" s="2">
        <f t="shared" si="16"/>
        <v>45358</v>
      </c>
      <c r="F311" s="2">
        <f t="shared" si="16"/>
        <v>45359</v>
      </c>
      <c r="G311" s="2">
        <f t="shared" si="16"/>
        <v>45360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45361</v>
      </c>
      <c r="B312" s="2">
        <f t="shared" si="16"/>
        <v>45362</v>
      </c>
      <c r="C312" s="2">
        <f t="shared" si="16"/>
        <v>45363</v>
      </c>
      <c r="D312" s="2">
        <f t="shared" si="16"/>
        <v>45364</v>
      </c>
      <c r="E312" s="2">
        <f t="shared" si="16"/>
        <v>45365</v>
      </c>
      <c r="F312" s="2">
        <f t="shared" si="16"/>
        <v>45366</v>
      </c>
      <c r="G312" s="2">
        <f t="shared" si="16"/>
        <v>45367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45368</v>
      </c>
      <c r="B313" s="2">
        <f t="shared" si="16"/>
        <v>45369</v>
      </c>
      <c r="C313" s="2">
        <f t="shared" si="16"/>
        <v>45370</v>
      </c>
      <c r="D313" s="2">
        <f t="shared" si="16"/>
        <v>45371</v>
      </c>
      <c r="E313" s="2">
        <f t="shared" si="16"/>
        <v>45372</v>
      </c>
      <c r="F313" s="2">
        <f t="shared" si="16"/>
        <v>45373</v>
      </c>
      <c r="G313" s="2">
        <f t="shared" si="16"/>
        <v>45374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45375</v>
      </c>
      <c r="B314" s="2">
        <f t="shared" si="16"/>
        <v>45376</v>
      </c>
      <c r="C314" s="2">
        <f t="shared" si="16"/>
        <v>45377</v>
      </c>
      <c r="D314" s="2">
        <f t="shared" si="16"/>
        <v>45378</v>
      </c>
      <c r="E314" s="2">
        <f t="shared" si="16"/>
        <v>45379</v>
      </c>
      <c r="F314" s="2">
        <f t="shared" si="16"/>
        <v>45380</v>
      </c>
      <c r="G314" s="2">
        <f t="shared" si="16"/>
        <v>45381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45382</v>
      </c>
      <c r="B315" s="2">
        <f t="shared" si="16"/>
        <v>45383</v>
      </c>
      <c r="C315" s="2">
        <f t="shared" si="16"/>
        <v>45384</v>
      </c>
      <c r="D315" s="2">
        <f t="shared" si="16"/>
        <v>45385</v>
      </c>
      <c r="E315" s="2">
        <f t="shared" si="16"/>
        <v>45386</v>
      </c>
      <c r="F315" s="2">
        <f t="shared" si="16"/>
        <v>45387</v>
      </c>
      <c r="G315" s="2">
        <f t="shared" si="16"/>
        <v>45388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4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45382</v>
      </c>
      <c r="B318" s="2">
        <f t="shared" ref="B318:G323" si="17">A318+1</f>
        <v>45383</v>
      </c>
      <c r="C318" s="2">
        <f t="shared" si="17"/>
        <v>45384</v>
      </c>
      <c r="D318" s="2">
        <f t="shared" si="17"/>
        <v>45385</v>
      </c>
      <c r="E318" s="2">
        <f t="shared" si="17"/>
        <v>45386</v>
      </c>
      <c r="F318" s="2">
        <f t="shared" si="17"/>
        <v>45387</v>
      </c>
      <c r="G318" s="21">
        <f t="shared" si="17"/>
        <v>45388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45389</v>
      </c>
      <c r="B319" s="2">
        <f t="shared" si="17"/>
        <v>45390</v>
      </c>
      <c r="C319" s="2">
        <f t="shared" si="17"/>
        <v>45391</v>
      </c>
      <c r="D319" s="2">
        <f t="shared" si="17"/>
        <v>45392</v>
      </c>
      <c r="E319" s="2">
        <f t="shared" si="17"/>
        <v>45393</v>
      </c>
      <c r="F319" s="2">
        <f t="shared" si="17"/>
        <v>45394</v>
      </c>
      <c r="G319" s="21">
        <f t="shared" si="17"/>
        <v>45395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45396</v>
      </c>
      <c r="B320" s="2">
        <f t="shared" si="17"/>
        <v>45397</v>
      </c>
      <c r="C320" s="2">
        <f t="shared" si="17"/>
        <v>45398</v>
      </c>
      <c r="D320" s="2">
        <f t="shared" si="17"/>
        <v>45399</v>
      </c>
      <c r="E320" s="2">
        <f t="shared" si="17"/>
        <v>45400</v>
      </c>
      <c r="F320" s="2">
        <f t="shared" si="17"/>
        <v>45401</v>
      </c>
      <c r="G320" s="21">
        <f t="shared" si="17"/>
        <v>45402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45403</v>
      </c>
      <c r="B321" s="2">
        <f t="shared" si="17"/>
        <v>45404</v>
      </c>
      <c r="C321" s="2">
        <f t="shared" si="17"/>
        <v>45405</v>
      </c>
      <c r="D321" s="2">
        <f t="shared" si="17"/>
        <v>45406</v>
      </c>
      <c r="E321" s="2">
        <f t="shared" si="17"/>
        <v>45407</v>
      </c>
      <c r="F321" s="2">
        <f t="shared" si="17"/>
        <v>45408</v>
      </c>
      <c r="G321" s="21">
        <f t="shared" si="17"/>
        <v>45409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45410</v>
      </c>
      <c r="B322" s="2">
        <f t="shared" si="17"/>
        <v>45411</v>
      </c>
      <c r="C322" s="2">
        <f t="shared" si="17"/>
        <v>45412</v>
      </c>
      <c r="D322" s="2">
        <f t="shared" si="17"/>
        <v>45413</v>
      </c>
      <c r="E322" s="2">
        <f t="shared" si="17"/>
        <v>45414</v>
      </c>
      <c r="F322" s="2">
        <f t="shared" si="17"/>
        <v>45415</v>
      </c>
      <c r="G322" s="21">
        <f t="shared" si="17"/>
        <v>45416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45417</v>
      </c>
      <c r="B323" s="24">
        <f t="shared" si="17"/>
        <v>45418</v>
      </c>
      <c r="C323" s="24">
        <f t="shared" si="17"/>
        <v>45419</v>
      </c>
      <c r="D323" s="24">
        <f t="shared" si="17"/>
        <v>45420</v>
      </c>
      <c r="E323" s="24">
        <f t="shared" si="17"/>
        <v>45421</v>
      </c>
      <c r="F323" s="24">
        <f t="shared" si="17"/>
        <v>45422</v>
      </c>
      <c r="G323" s="25">
        <f t="shared" si="17"/>
        <v>45423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A1:H3"/>
    <mergeCell ref="I1:K2"/>
    <mergeCell ref="M1:P1"/>
    <mergeCell ref="Q1:S2"/>
    <mergeCell ref="U1:X1"/>
    <mergeCell ref="Y1:AA2"/>
  </mergeCells>
  <phoneticPr fontId="1"/>
  <conditionalFormatting sqref="A32:G37">
    <cfRule type="expression" dxfId="2323" priority="217">
      <formula>MONTH(A32)&lt;&gt;$D$30</formula>
    </cfRule>
    <cfRule type="expression" dxfId="2321" priority="219">
      <formula>WEEKDAY(A32)=1</formula>
    </cfRule>
    <cfRule type="expression" dxfId="2320" priority="220">
      <formula>WEEKDAY(A32)=7</formula>
    </cfRule>
  </conditionalFormatting>
  <conditionalFormatting sqref="A40:G45">
    <cfRule type="expression" dxfId="2319" priority="221">
      <formula>MONTH(A40)&lt;&gt;$D$38</formula>
    </cfRule>
    <cfRule type="expression" dxfId="2317" priority="223">
      <formula>WEEKDAY(A40)=1</formula>
    </cfRule>
    <cfRule type="expression" dxfId="2316" priority="224">
      <formula>WEEKDAY(A40)=7</formula>
    </cfRule>
  </conditionalFormatting>
  <conditionalFormatting sqref="A48:G53 A102:G107 A156:G161 A210:G215">
    <cfRule type="expression" dxfId="2315" priority="225">
      <formula>MONTH(A48)&lt;&gt;#REF!</formula>
    </cfRule>
    <cfRule type="expression" dxfId="2313" priority="227">
      <formula>WEEKDAY(A48)=1</formula>
    </cfRule>
    <cfRule type="expression" dxfId="2312" priority="228">
      <formula>WEEKDAY(A48)=7</formula>
    </cfRule>
  </conditionalFormatting>
  <conditionalFormatting sqref="A86:G91">
    <cfRule type="expression" dxfId="2311" priority="209">
      <formula>MONTH(A86)&lt;&gt;$D$30</formula>
    </cfRule>
    <cfRule type="expression" dxfId="2309" priority="211">
      <formula>WEEKDAY(A86)=1</formula>
    </cfRule>
    <cfRule type="expression" dxfId="2308" priority="212">
      <formula>WEEKDAY(A86)=7</formula>
    </cfRule>
  </conditionalFormatting>
  <conditionalFormatting sqref="A94:G99">
    <cfRule type="expression" dxfId="2307" priority="213">
      <formula>MONTH(A94)&lt;&gt;$D$38</formula>
    </cfRule>
    <cfRule type="expression" dxfId="2305" priority="215">
      <formula>WEEKDAY(A94)=1</formula>
    </cfRule>
    <cfRule type="expression" dxfId="2304" priority="216">
      <formula>WEEKDAY(A94)=7</formula>
    </cfRule>
  </conditionalFormatting>
  <conditionalFormatting sqref="A140:G145">
    <cfRule type="expression" dxfId="2303" priority="201">
      <formula>MONTH(A140)&lt;&gt;$D$30</formula>
    </cfRule>
    <cfRule type="expression" dxfId="2301" priority="203">
      <formula>WEEKDAY(A140)=1</formula>
    </cfRule>
    <cfRule type="expression" dxfId="2300" priority="204">
      <formula>WEEKDAY(A140)=7</formula>
    </cfRule>
  </conditionalFormatting>
  <conditionalFormatting sqref="A148:G153">
    <cfRule type="expression" dxfId="2299" priority="205">
      <formula>MONTH(A148)&lt;&gt;$D$38</formula>
    </cfRule>
    <cfRule type="expression" dxfId="2297" priority="207">
      <formula>WEEKDAY(A148)=1</formula>
    </cfRule>
    <cfRule type="expression" dxfId="2296" priority="208">
      <formula>WEEKDAY(A148)=7</formula>
    </cfRule>
  </conditionalFormatting>
  <conditionalFormatting sqref="A194:G199">
    <cfRule type="expression" dxfId="2295" priority="193">
      <formula>MONTH(A194)&lt;&gt;$D$30</formula>
    </cfRule>
    <cfRule type="expression" dxfId="2293" priority="195">
      <formula>WEEKDAY(A194)=1</formula>
    </cfRule>
    <cfRule type="expression" dxfId="2292" priority="196">
      <formula>WEEKDAY(A194)=7</formula>
    </cfRule>
  </conditionalFormatting>
  <conditionalFormatting sqref="A202:G207">
    <cfRule type="expression" dxfId="2291" priority="197">
      <formula>MONTH(A202)&lt;&gt;$D$38</formula>
    </cfRule>
    <cfRule type="expression" dxfId="2289" priority="199">
      <formula>WEEKDAY(A202)=1</formula>
    </cfRule>
    <cfRule type="expression" dxfId="2288" priority="200">
      <formula>WEEKDAY(A202)=7</formula>
    </cfRule>
  </conditionalFormatting>
  <conditionalFormatting sqref="A248:G253">
    <cfRule type="expression" dxfId="2287" priority="181">
      <formula>MONTH(A248)&lt;&gt;$D$30</formula>
    </cfRule>
    <cfRule type="expression" dxfId="2285" priority="183">
      <formula>WEEKDAY(A248)=1</formula>
    </cfRule>
    <cfRule type="expression" dxfId="2284" priority="184">
      <formula>WEEKDAY(A248)=7</formula>
    </cfRule>
  </conditionalFormatting>
  <conditionalFormatting sqref="A256:G261">
    <cfRule type="expression" dxfId="2283" priority="185">
      <formula>MONTH(A256)&lt;&gt;$D$38</formula>
    </cfRule>
    <cfRule type="expression" dxfId="2281" priority="187">
      <formula>WEEKDAY(A256)=1</formula>
    </cfRule>
    <cfRule type="expression" dxfId="2280" priority="188">
      <formula>WEEKDAY(A256)=7</formula>
    </cfRule>
  </conditionalFormatting>
  <conditionalFormatting sqref="A264:G269">
    <cfRule type="expression" dxfId="2279" priority="189">
      <formula>MONTH(A264)&lt;&gt;#REF!</formula>
    </cfRule>
    <cfRule type="expression" dxfId="2277" priority="191">
      <formula>WEEKDAY(A264)=1</formula>
    </cfRule>
    <cfRule type="expression" dxfId="2276" priority="192">
      <formula>WEEKDAY(A264)=7</formula>
    </cfRule>
  </conditionalFormatting>
  <conditionalFormatting sqref="A302:G307">
    <cfRule type="expression" dxfId="2275" priority="169">
      <formula>MONTH(A302)&lt;&gt;$D$30</formula>
    </cfRule>
    <cfRule type="expression" dxfId="2273" priority="171">
      <formula>WEEKDAY(A302)=1</formula>
    </cfRule>
    <cfRule type="expression" dxfId="2272" priority="172">
      <formula>WEEKDAY(A302)=7</formula>
    </cfRule>
  </conditionalFormatting>
  <conditionalFormatting sqref="A310:G315">
    <cfRule type="expression" dxfId="2271" priority="173">
      <formula>MONTH(A310)&lt;&gt;$D$38</formula>
    </cfRule>
    <cfRule type="expression" dxfId="2269" priority="175">
      <formula>WEEKDAY(A310)=1</formula>
    </cfRule>
    <cfRule type="expression" dxfId="2268" priority="176">
      <formula>WEEKDAY(A310)=7</formula>
    </cfRule>
  </conditionalFormatting>
  <conditionalFormatting sqref="A318:G323">
    <cfRule type="expression" dxfId="2267" priority="177">
      <formula>MONTH(A318)&lt;&gt;#REF!</formula>
    </cfRule>
    <cfRule type="expression" dxfId="2265" priority="179">
      <formula>WEEKDAY(A318)=1</formula>
    </cfRule>
    <cfRule type="expression" dxfId="2264" priority="180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2263" priority="229">
      <formula>MONTH(I1)&lt;&gt;$A$1</formula>
    </cfRule>
    <cfRule type="expression" dxfId="2261" priority="231">
      <formula>WEEKDAY(I1)=1</formula>
    </cfRule>
    <cfRule type="expression" dxfId="2260" priority="232">
      <formula>WEEKDAY(I1)=7</formula>
    </cfRule>
  </conditionalFormatting>
  <conditionalFormatting sqref="BH2">
    <cfRule type="expression" dxfId="2259" priority="165">
      <formula>MONTH(BH2)&lt;&gt;$A$1</formula>
    </cfRule>
    <cfRule type="expression" dxfId="2257" priority="167">
      <formula>WEEKDAY(BH2)=1</formula>
    </cfRule>
    <cfRule type="expression" dxfId="2256" priority="168">
      <formula>WEEKDAY(BH2)=7</formula>
    </cfRule>
  </conditionalFormatting>
  <conditionalFormatting sqref="L2">
    <cfRule type="expression" dxfId="2255" priority="161">
      <formula>MONTH(L2)&lt;&gt;$A$1</formula>
    </cfRule>
    <cfRule type="expression" dxfId="2253" priority="163">
      <formula>WEEKDAY(L2)=1</formula>
    </cfRule>
    <cfRule type="expression" dxfId="2252" priority="164">
      <formula>WEEKDAY(L2)=7</formula>
    </cfRule>
  </conditionalFormatting>
  <conditionalFormatting sqref="T2">
    <cfRule type="expression" dxfId="2251" priority="157">
      <formula>MONTH(T2)&lt;&gt;$A$1</formula>
    </cfRule>
    <cfRule type="expression" dxfId="2249" priority="159">
      <formula>WEEKDAY(T2)=1</formula>
    </cfRule>
    <cfRule type="expression" dxfId="2248" priority="160">
      <formula>WEEKDAY(T2)=7</formula>
    </cfRule>
  </conditionalFormatting>
  <conditionalFormatting sqref="AB2">
    <cfRule type="expression" dxfId="2247" priority="153">
      <formula>MONTH(AB2)&lt;&gt;$A$1</formula>
    </cfRule>
    <cfRule type="expression" dxfId="2245" priority="155">
      <formula>WEEKDAY(AB2)=1</formula>
    </cfRule>
    <cfRule type="expression" dxfId="2244" priority="156">
      <formula>WEEKDAY(AB2)=7</formula>
    </cfRule>
  </conditionalFormatting>
  <conditionalFormatting sqref="AJ2">
    <cfRule type="expression" dxfId="2243" priority="149">
      <formula>MONTH(AJ2)&lt;&gt;$A$1</formula>
    </cfRule>
    <cfRule type="expression" dxfId="2241" priority="151">
      <formula>WEEKDAY(AJ2)=1</formula>
    </cfRule>
    <cfRule type="expression" dxfId="2240" priority="152">
      <formula>WEEKDAY(AJ2)=7</formula>
    </cfRule>
  </conditionalFormatting>
  <conditionalFormatting sqref="AR2">
    <cfRule type="expression" dxfId="2239" priority="145">
      <formula>MONTH(AR2)&lt;&gt;$A$1</formula>
    </cfRule>
    <cfRule type="expression" dxfId="2237" priority="147">
      <formula>WEEKDAY(AR2)=1</formula>
    </cfRule>
    <cfRule type="expression" dxfId="2236" priority="148">
      <formula>WEEKDAY(AR2)=7</formula>
    </cfRule>
  </conditionalFormatting>
  <conditionalFormatting sqref="AZ2">
    <cfRule type="expression" dxfId="2235" priority="141">
      <formula>MONTH(AZ2)&lt;&gt;$A$1</formula>
    </cfRule>
    <cfRule type="expression" dxfId="2233" priority="143">
      <formula>WEEKDAY(AZ2)=1</formula>
    </cfRule>
    <cfRule type="expression" dxfId="2232" priority="144">
      <formula>WEEKDAY(AZ2)=7</formula>
    </cfRule>
  </conditionalFormatting>
  <conditionalFormatting sqref="L56">
    <cfRule type="expression" dxfId="2231" priority="137">
      <formula>MONTH(L56)&lt;&gt;$A$1</formula>
    </cfRule>
    <cfRule type="expression" dxfId="2229" priority="139">
      <formula>WEEKDAY(L56)=1</formula>
    </cfRule>
    <cfRule type="expression" dxfId="2228" priority="140">
      <formula>WEEKDAY(L56)=7</formula>
    </cfRule>
  </conditionalFormatting>
  <conditionalFormatting sqref="T56">
    <cfRule type="expression" dxfId="2227" priority="133">
      <formula>MONTH(T56)&lt;&gt;$A$1</formula>
    </cfRule>
    <cfRule type="expression" dxfId="2225" priority="135">
      <formula>WEEKDAY(T56)=1</formula>
    </cfRule>
    <cfRule type="expression" dxfId="2224" priority="136">
      <formula>WEEKDAY(T56)=7</formula>
    </cfRule>
  </conditionalFormatting>
  <conditionalFormatting sqref="AB56">
    <cfRule type="expression" dxfId="2223" priority="129">
      <formula>MONTH(AB56)&lt;&gt;$A$1</formula>
    </cfRule>
    <cfRule type="expression" dxfId="2221" priority="131">
      <formula>WEEKDAY(AB56)=1</formula>
    </cfRule>
    <cfRule type="expression" dxfId="2220" priority="132">
      <formula>WEEKDAY(AB56)=7</formula>
    </cfRule>
  </conditionalFormatting>
  <conditionalFormatting sqref="AJ56">
    <cfRule type="expression" dxfId="2219" priority="125">
      <formula>MONTH(AJ56)&lt;&gt;$A$1</formula>
    </cfRule>
    <cfRule type="expression" dxfId="2217" priority="127">
      <formula>WEEKDAY(AJ56)=1</formula>
    </cfRule>
    <cfRule type="expression" dxfId="2216" priority="128">
      <formula>WEEKDAY(AJ56)=7</formula>
    </cfRule>
  </conditionalFormatting>
  <conditionalFormatting sqref="AR56">
    <cfRule type="expression" dxfId="2215" priority="121">
      <formula>MONTH(AR56)&lt;&gt;$A$1</formula>
    </cfRule>
    <cfRule type="expression" dxfId="2213" priority="123">
      <formula>WEEKDAY(AR56)=1</formula>
    </cfRule>
    <cfRule type="expression" dxfId="2212" priority="124">
      <formula>WEEKDAY(AR56)=7</formula>
    </cfRule>
  </conditionalFormatting>
  <conditionalFormatting sqref="AZ56">
    <cfRule type="expression" dxfId="2211" priority="117">
      <formula>MONTH(AZ56)&lt;&gt;$A$1</formula>
    </cfRule>
    <cfRule type="expression" dxfId="2209" priority="119">
      <formula>WEEKDAY(AZ56)=1</formula>
    </cfRule>
    <cfRule type="expression" dxfId="2208" priority="120">
      <formula>WEEKDAY(AZ56)=7</formula>
    </cfRule>
  </conditionalFormatting>
  <conditionalFormatting sqref="BH56">
    <cfRule type="expression" dxfId="2207" priority="113">
      <formula>MONTH(BH56)&lt;&gt;$A$1</formula>
    </cfRule>
    <cfRule type="expression" dxfId="2205" priority="115">
      <formula>WEEKDAY(BH56)=1</formula>
    </cfRule>
    <cfRule type="expression" dxfId="2204" priority="116">
      <formula>WEEKDAY(BH56)=7</formula>
    </cfRule>
  </conditionalFormatting>
  <conditionalFormatting sqref="L110">
    <cfRule type="expression" dxfId="2203" priority="109">
      <formula>MONTH(L110)&lt;&gt;$A$1</formula>
    </cfRule>
    <cfRule type="expression" dxfId="2201" priority="111">
      <formula>WEEKDAY(L110)=1</formula>
    </cfRule>
    <cfRule type="expression" dxfId="2200" priority="112">
      <formula>WEEKDAY(L110)=7</formula>
    </cfRule>
  </conditionalFormatting>
  <conditionalFormatting sqref="T110">
    <cfRule type="expression" dxfId="2199" priority="105">
      <formula>MONTH(T110)&lt;&gt;$A$1</formula>
    </cfRule>
    <cfRule type="expression" dxfId="2197" priority="107">
      <formula>WEEKDAY(T110)=1</formula>
    </cfRule>
    <cfRule type="expression" dxfId="2196" priority="108">
      <formula>WEEKDAY(T110)=7</formula>
    </cfRule>
  </conditionalFormatting>
  <conditionalFormatting sqref="AB110">
    <cfRule type="expression" dxfId="2195" priority="101">
      <formula>MONTH(AB110)&lt;&gt;$A$1</formula>
    </cfRule>
    <cfRule type="expression" dxfId="2193" priority="103">
      <formula>WEEKDAY(AB110)=1</formula>
    </cfRule>
    <cfRule type="expression" dxfId="2192" priority="104">
      <formula>WEEKDAY(AB110)=7</formula>
    </cfRule>
  </conditionalFormatting>
  <conditionalFormatting sqref="AJ110">
    <cfRule type="expression" dxfId="2191" priority="97">
      <formula>MONTH(AJ110)&lt;&gt;$A$1</formula>
    </cfRule>
    <cfRule type="expression" dxfId="2189" priority="99">
      <formula>WEEKDAY(AJ110)=1</formula>
    </cfRule>
    <cfRule type="expression" dxfId="2188" priority="100">
      <formula>WEEKDAY(AJ110)=7</formula>
    </cfRule>
  </conditionalFormatting>
  <conditionalFormatting sqref="AR110">
    <cfRule type="expression" dxfId="2187" priority="93">
      <formula>MONTH(AR110)&lt;&gt;$A$1</formula>
    </cfRule>
    <cfRule type="expression" dxfId="2185" priority="95">
      <formula>WEEKDAY(AR110)=1</formula>
    </cfRule>
    <cfRule type="expression" dxfId="2184" priority="96">
      <formula>WEEKDAY(AR110)=7</formula>
    </cfRule>
  </conditionalFormatting>
  <conditionalFormatting sqref="AZ110">
    <cfRule type="expression" dxfId="2183" priority="89">
      <formula>MONTH(AZ110)&lt;&gt;$A$1</formula>
    </cfRule>
    <cfRule type="expression" dxfId="2181" priority="91">
      <formula>WEEKDAY(AZ110)=1</formula>
    </cfRule>
    <cfRule type="expression" dxfId="2180" priority="92">
      <formula>WEEKDAY(AZ110)=7</formula>
    </cfRule>
  </conditionalFormatting>
  <conditionalFormatting sqref="BH110">
    <cfRule type="expression" dxfId="2179" priority="85">
      <formula>MONTH(BH110)&lt;&gt;$A$1</formula>
    </cfRule>
    <cfRule type="expression" dxfId="2177" priority="87">
      <formula>WEEKDAY(BH110)=1</formula>
    </cfRule>
    <cfRule type="expression" dxfId="2176" priority="88">
      <formula>WEEKDAY(BH110)=7</formula>
    </cfRule>
  </conditionalFormatting>
  <conditionalFormatting sqref="BH164">
    <cfRule type="expression" dxfId="2175" priority="81">
      <formula>MONTH(BH164)&lt;&gt;$A$1</formula>
    </cfRule>
    <cfRule type="expression" dxfId="2173" priority="83">
      <formula>WEEKDAY(BH164)=1</formula>
    </cfRule>
    <cfRule type="expression" dxfId="2172" priority="84">
      <formula>WEEKDAY(BH164)=7</formula>
    </cfRule>
  </conditionalFormatting>
  <conditionalFormatting sqref="AZ164">
    <cfRule type="expression" dxfId="2171" priority="77">
      <formula>MONTH(AZ164)&lt;&gt;$A$1</formula>
    </cfRule>
    <cfRule type="expression" dxfId="2169" priority="79">
      <formula>WEEKDAY(AZ164)=1</formula>
    </cfRule>
    <cfRule type="expression" dxfId="2168" priority="80">
      <formula>WEEKDAY(AZ164)=7</formula>
    </cfRule>
  </conditionalFormatting>
  <conditionalFormatting sqref="AR164">
    <cfRule type="expression" dxfId="2167" priority="73">
      <formula>MONTH(AR164)&lt;&gt;$A$1</formula>
    </cfRule>
    <cfRule type="expression" dxfId="2165" priority="75">
      <formula>WEEKDAY(AR164)=1</formula>
    </cfRule>
    <cfRule type="expression" dxfId="2164" priority="76">
      <formula>WEEKDAY(AR164)=7</formula>
    </cfRule>
  </conditionalFormatting>
  <conditionalFormatting sqref="AJ164">
    <cfRule type="expression" dxfId="2163" priority="69">
      <formula>MONTH(AJ164)&lt;&gt;$A$1</formula>
    </cfRule>
    <cfRule type="expression" dxfId="2161" priority="71">
      <formula>WEEKDAY(AJ164)=1</formula>
    </cfRule>
    <cfRule type="expression" dxfId="2160" priority="72">
      <formula>WEEKDAY(AJ164)=7</formula>
    </cfRule>
  </conditionalFormatting>
  <conditionalFormatting sqref="AB164">
    <cfRule type="expression" dxfId="2159" priority="65">
      <formula>MONTH(AB164)&lt;&gt;$A$1</formula>
    </cfRule>
    <cfRule type="expression" dxfId="2157" priority="67">
      <formula>WEEKDAY(AB164)=1</formula>
    </cfRule>
    <cfRule type="expression" dxfId="2156" priority="68">
      <formula>WEEKDAY(AB164)=7</formula>
    </cfRule>
  </conditionalFormatting>
  <conditionalFormatting sqref="T164">
    <cfRule type="expression" dxfId="2155" priority="61">
      <formula>MONTH(T164)&lt;&gt;$A$1</formula>
    </cfRule>
    <cfRule type="expression" dxfId="2153" priority="63">
      <formula>WEEKDAY(T164)=1</formula>
    </cfRule>
    <cfRule type="expression" dxfId="2152" priority="64">
      <formula>WEEKDAY(T164)=7</formula>
    </cfRule>
  </conditionalFormatting>
  <conditionalFormatting sqref="L164">
    <cfRule type="expression" dxfId="2151" priority="57">
      <formula>MONTH(L164)&lt;&gt;$A$1</formula>
    </cfRule>
    <cfRule type="expression" dxfId="2149" priority="59">
      <formula>WEEKDAY(L164)=1</formula>
    </cfRule>
    <cfRule type="expression" dxfId="2148" priority="60">
      <formula>WEEKDAY(L164)=7</formula>
    </cfRule>
  </conditionalFormatting>
  <conditionalFormatting sqref="L218">
    <cfRule type="expression" dxfId="2147" priority="53">
      <formula>MONTH(L218)&lt;&gt;$A$1</formula>
    </cfRule>
    <cfRule type="expression" dxfId="2145" priority="55">
      <formula>WEEKDAY(L218)=1</formula>
    </cfRule>
    <cfRule type="expression" dxfId="2144" priority="56">
      <formula>WEEKDAY(L218)=7</formula>
    </cfRule>
  </conditionalFormatting>
  <conditionalFormatting sqref="T218">
    <cfRule type="expression" dxfId="2143" priority="49">
      <formula>MONTH(T218)&lt;&gt;$A$1</formula>
    </cfRule>
    <cfRule type="expression" dxfId="2141" priority="51">
      <formula>WEEKDAY(T218)=1</formula>
    </cfRule>
    <cfRule type="expression" dxfId="2140" priority="52">
      <formula>WEEKDAY(T218)=7</formula>
    </cfRule>
  </conditionalFormatting>
  <conditionalFormatting sqref="AB218">
    <cfRule type="expression" dxfId="2139" priority="45">
      <formula>MONTH(AB218)&lt;&gt;$A$1</formula>
    </cfRule>
    <cfRule type="expression" dxfId="2137" priority="47">
      <formula>WEEKDAY(AB218)=1</formula>
    </cfRule>
    <cfRule type="expression" dxfId="2136" priority="48">
      <formula>WEEKDAY(AB218)=7</formula>
    </cfRule>
  </conditionalFormatting>
  <conditionalFormatting sqref="AJ218">
    <cfRule type="expression" dxfId="2135" priority="41">
      <formula>MONTH(AJ218)&lt;&gt;$A$1</formula>
    </cfRule>
    <cfRule type="expression" dxfId="2133" priority="43">
      <formula>WEEKDAY(AJ218)=1</formula>
    </cfRule>
    <cfRule type="expression" dxfId="2132" priority="44">
      <formula>WEEKDAY(AJ218)=7</formula>
    </cfRule>
  </conditionalFormatting>
  <conditionalFormatting sqref="AR218">
    <cfRule type="expression" dxfId="2131" priority="37">
      <formula>MONTH(AR218)&lt;&gt;$A$1</formula>
    </cfRule>
    <cfRule type="expression" dxfId="2129" priority="39">
      <formula>WEEKDAY(AR218)=1</formula>
    </cfRule>
    <cfRule type="expression" dxfId="2128" priority="40">
      <formula>WEEKDAY(AR218)=7</formula>
    </cfRule>
  </conditionalFormatting>
  <conditionalFormatting sqref="AZ218">
    <cfRule type="expression" dxfId="2127" priority="33">
      <formula>MONTH(AZ218)&lt;&gt;$A$1</formula>
    </cfRule>
    <cfRule type="expression" dxfId="2125" priority="35">
      <formula>WEEKDAY(AZ218)=1</formula>
    </cfRule>
    <cfRule type="expression" dxfId="2124" priority="36">
      <formula>WEEKDAY(AZ218)=7</formula>
    </cfRule>
  </conditionalFormatting>
  <conditionalFormatting sqref="BH218">
    <cfRule type="expression" dxfId="2123" priority="29">
      <formula>MONTH(BH218)&lt;&gt;$A$1</formula>
    </cfRule>
    <cfRule type="expression" dxfId="2121" priority="31">
      <formula>WEEKDAY(BH218)=1</formula>
    </cfRule>
    <cfRule type="expression" dxfId="2120" priority="32">
      <formula>WEEKDAY(BH218)=7</formula>
    </cfRule>
  </conditionalFormatting>
  <conditionalFormatting sqref="BH272">
    <cfRule type="expression" dxfId="2119" priority="25">
      <formula>MONTH(BH272)&lt;&gt;$A$1</formula>
    </cfRule>
    <cfRule type="expression" dxfId="2117" priority="27">
      <formula>WEEKDAY(BH272)=1</formula>
    </cfRule>
    <cfRule type="expression" dxfId="2116" priority="28">
      <formula>WEEKDAY(BH272)=7</formula>
    </cfRule>
  </conditionalFormatting>
  <conditionalFormatting sqref="AZ272">
    <cfRule type="expression" dxfId="2115" priority="21">
      <formula>MONTH(AZ272)&lt;&gt;$A$1</formula>
    </cfRule>
    <cfRule type="expression" dxfId="2113" priority="23">
      <formula>WEEKDAY(AZ272)=1</formula>
    </cfRule>
    <cfRule type="expression" dxfId="2112" priority="24">
      <formula>WEEKDAY(AZ272)=7</formula>
    </cfRule>
  </conditionalFormatting>
  <conditionalFormatting sqref="AR272">
    <cfRule type="expression" dxfId="2111" priority="17">
      <formula>MONTH(AR272)&lt;&gt;$A$1</formula>
    </cfRule>
    <cfRule type="expression" dxfId="2109" priority="19">
      <formula>WEEKDAY(AR272)=1</formula>
    </cfRule>
    <cfRule type="expression" dxfId="2108" priority="20">
      <formula>WEEKDAY(AR272)=7</formula>
    </cfRule>
  </conditionalFormatting>
  <conditionalFormatting sqref="AJ272">
    <cfRule type="expression" dxfId="2107" priority="13">
      <formula>MONTH(AJ272)&lt;&gt;$A$1</formula>
    </cfRule>
    <cfRule type="expression" dxfId="2105" priority="15">
      <formula>WEEKDAY(AJ272)=1</formula>
    </cfRule>
    <cfRule type="expression" dxfId="2104" priority="16">
      <formula>WEEKDAY(AJ272)=7</formula>
    </cfRule>
  </conditionalFormatting>
  <conditionalFormatting sqref="AB272">
    <cfRule type="expression" dxfId="2103" priority="9">
      <formula>MONTH(AB272)&lt;&gt;$A$1</formula>
    </cfRule>
    <cfRule type="expression" dxfId="2101" priority="11">
      <formula>WEEKDAY(AB272)=1</formula>
    </cfRule>
    <cfRule type="expression" dxfId="2100" priority="12">
      <formula>WEEKDAY(AB272)=7</formula>
    </cfRule>
  </conditionalFormatting>
  <conditionalFormatting sqref="T272">
    <cfRule type="expression" dxfId="2099" priority="5">
      <formula>MONTH(T272)&lt;&gt;$A$1</formula>
    </cfRule>
    <cfRule type="expression" dxfId="2097" priority="7">
      <formula>WEEKDAY(T272)=1</formula>
    </cfRule>
    <cfRule type="expression" dxfId="2096" priority="8">
      <formula>WEEKDAY(T272)=7</formula>
    </cfRule>
  </conditionalFormatting>
  <conditionalFormatting sqref="L272">
    <cfRule type="expression" dxfId="2095" priority="1">
      <formula>MONTH(L272)&lt;&gt;$A$1</formula>
    </cfRule>
    <cfRule type="expression" dxfId="2093" priority="3">
      <formula>WEEKDAY(L272)=1</formula>
    </cfRule>
    <cfRule type="expression" dxfId="2092" priority="4">
      <formula>WEEKDAY(L272)=7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05C59B08-5561-4E12-B737-6F7B55DD664D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39A97DE2-009A-429B-9DDF-CB6195C6693E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A28F25A1-B9A0-4ACA-891C-2B82BF7A8272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860F5F05-2410-47DC-8F9A-36DF0C220B5E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0EA5F271-4519-4489-8EE9-BBC30E281A89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8A04EB60-E311-4384-AF07-6CE081E0198E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9B80EF12-D307-4610-8900-D033FA8FE530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E2068BE1-CC73-4F0D-A47D-5CA67F0315BB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F9FFA3ED-33AD-4680-B320-E215F1EB954A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83E74282-8F8D-4D02-B2F3-530CD0AC2F4A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30555D27-3C2E-48EA-842C-3DFF0F8E19D0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4DCA1BF1-833B-49F8-A6B0-98CD77B5AE1F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D8209C29-F35D-4C22-9D0B-D1709B1C679D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04DBF062-52EF-4CD1-85B8-269ABDD98C7B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7E17CBF1-A332-45F8-9E63-E528C43DA82F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30" id="{33D38574-EC28-4C05-868C-4AF303A35A97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66" id="{FF6C5F13-10C6-4FE3-A8D0-125331017A59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2A75E006-5733-41BD-B7DE-C4522C7DF229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  <x14:conditionalFormatting xmlns:xm="http://schemas.microsoft.com/office/excel/2006/main">
          <x14:cfRule type="expression" priority="158" id="{2626DF55-5DB6-46C5-812E-1BD061C98514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4" id="{C7508A0C-8FA8-46C7-A688-C2F242A7E6E8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0" id="{591E3D21-3F21-4B7F-B9F1-9124FA15902B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46" id="{8BF58325-0345-44EC-B2F1-EB661CDDCAE9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2" id="{94590CA5-A2BA-43BF-BEBF-4E3EE80A6674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38" id="{3A2D4C33-B749-4017-983B-6095AABC23EB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4" id="{73910BCF-68BC-46BD-8AF8-74216DAFC6DE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0" id="{B46F2355-0FC4-4499-95EE-15E84C12FFD0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26" id="{486EAB25-C2E7-40BE-82CF-C70E45F2DB9A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2" id="{69809109-00E7-41C7-90F0-0F8F09466C6F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18" id="{0B131496-42BF-41B2-B032-D80174EC3CFE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4" id="{C3864C82-E639-4B4F-A6FA-F8E1DE422792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0" id="{7F9F1892-BE6C-4455-BDBF-6E56391FD43E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06" id="{A59233AE-B883-4618-AC2B-72DE668D12F5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2" id="{539614C1-0FD7-46EF-A040-716643109552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98" id="{C4068B2C-E3DA-4756-A662-058C87BC0E17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4" id="{F1931A20-F7FD-44B3-8C4C-14D40F67541A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0" id="{7AE316F8-B3BE-421E-9A24-7890E98E6366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86" id="{78045371-0A58-44EF-B991-394F929A35E2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2" id="{8A17E719-39D0-4104-9253-BBBAB1B69A7B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78" id="{12DA6FC5-973F-4216-87CF-A9FF38257AE6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4" id="{BF599B8F-FAE7-4ACD-B512-ED008387312D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0" id="{01FC47E3-3F04-4A12-9DF8-2F908782475D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66" id="{85D6E81D-CC42-4C68-8D87-B8AE49A1ED61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2" id="{37001C46-1B79-41E9-8338-2D09F55915E9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58" id="{1D70F08D-3699-4D07-8183-AB19199496EA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4" id="{7B2515B5-8BDA-426E-9F8D-634B55DB1608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0" id="{0B601B7A-AADC-469D-8C9D-EF6EBD235DAE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46" id="{EC533A7F-04B6-4B47-8975-C9381CDE0599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2" id="{67A53640-49E7-4B84-8547-88E28F6CBB2C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38" id="{118F35CD-3ED1-4384-A493-44954F517BBB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4" id="{8B597BCD-8444-49C8-B294-271386F3C930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0" id="{E3ACD08F-79A1-40BC-A145-F0DF774E7E35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26" id="{6EC7C6A9-B465-4804-AF29-8C510548A58B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2" id="{3186253B-AEE7-4DB0-B76E-3456D6ABC2CC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18" id="{36B3F0FA-2586-4C40-83BF-4BEC9F001935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4" id="{F21F77EF-A864-4472-863B-F47ACF2B5BE7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0" id="{6CAD1FB9-4ADB-4A6B-B883-7C4C88EE632A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6" id="{2D2E34E6-9AA9-4B25-9023-6786D270BCB0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2" id="{24009607-6272-4CED-A661-ED48021304A9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4BD6-BC5A-490B-956E-9B4B82EA40CC}">
  <dimension ref="A1:BL323"/>
  <sheetViews>
    <sheetView showGridLines="0" zoomScale="80" zoomScaleNormal="80" zoomScaleSheetLayoutView="70" workbookViewId="0">
      <selection activeCell="A4" sqref="A4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'1月'!A1+3</f>
        <v>4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45382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45383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45384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45385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45386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45387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45388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IFERROR(VLOOKUP(I1,六曜!$G$2:$H$32,2,FALSE),"")</f>
        <v/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IFERROR(VLOOKUP(Q1,六曜!$G$2:$H$32,2,FALSE),"")</f>
        <v>赤口</v>
      </c>
      <c r="U2" s="71" t="str">
        <f>IFERROR(VLOOKUP(Q1,祝日リスト!$A$2:$B$40,2,FALSE),"")</f>
        <v/>
      </c>
      <c r="V2" s="71"/>
      <c r="W2" s="71"/>
      <c r="X2" s="72"/>
      <c r="Y2" s="75"/>
      <c r="Z2" s="76"/>
      <c r="AA2" s="76"/>
      <c r="AB2" s="94" t="str">
        <f>IFERROR(VLOOKUP(Y1,六曜!$G$2:$H$32,2,FALSE),"")</f>
        <v>先勝</v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IFERROR(VLOOKUP(AG1,六曜!$G$2:$H$32,2,FALSE),"")</f>
        <v>友引</v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IFERROR(VLOOKUP(AO1,六曜!$G$2:$H$32,2,FALSE),"")</f>
        <v>先負</v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IFERROR(VLOOKUP(AW1,六曜!$G$2:$H$32,2,FALSE),"")</f>
        <v>仏滅</v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IFERROR(VLOOKUP(BE1,六曜!$G$2:$H$32,2,FALSE),"")</f>
        <v>大安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6" t="s">
        <v>63</v>
      </c>
      <c r="F4" s="66"/>
      <c r="G4" s="66"/>
      <c r="H4" s="67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3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45347</v>
      </c>
      <c r="B32" s="2">
        <f t="shared" ref="B32:G37" si="0">A32+1</f>
        <v>45348</v>
      </c>
      <c r="C32" s="2">
        <f t="shared" si="0"/>
        <v>45349</v>
      </c>
      <c r="D32" s="2">
        <f t="shared" si="0"/>
        <v>45350</v>
      </c>
      <c r="E32" s="2">
        <f t="shared" si="0"/>
        <v>45351</v>
      </c>
      <c r="F32" s="2">
        <f t="shared" si="0"/>
        <v>45352</v>
      </c>
      <c r="G32" s="21">
        <f t="shared" si="0"/>
        <v>45353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45354</v>
      </c>
      <c r="B33" s="2">
        <f t="shared" si="0"/>
        <v>45355</v>
      </c>
      <c r="C33" s="2">
        <f t="shared" si="0"/>
        <v>45356</v>
      </c>
      <c r="D33" s="2">
        <f t="shared" si="0"/>
        <v>45357</v>
      </c>
      <c r="E33" s="2">
        <f t="shared" si="0"/>
        <v>45358</v>
      </c>
      <c r="F33" s="2">
        <f t="shared" si="0"/>
        <v>45359</v>
      </c>
      <c r="G33" s="21">
        <f t="shared" si="0"/>
        <v>45360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45361</v>
      </c>
      <c r="B34" s="2">
        <f t="shared" si="0"/>
        <v>45362</v>
      </c>
      <c r="C34" s="2">
        <f t="shared" si="0"/>
        <v>45363</v>
      </c>
      <c r="D34" s="2">
        <f t="shared" si="0"/>
        <v>45364</v>
      </c>
      <c r="E34" s="2">
        <f t="shared" si="0"/>
        <v>45365</v>
      </c>
      <c r="F34" s="2">
        <f t="shared" si="0"/>
        <v>45366</v>
      </c>
      <c r="G34" s="21">
        <f t="shared" si="0"/>
        <v>45367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45368</v>
      </c>
      <c r="B35" s="2">
        <f t="shared" si="0"/>
        <v>45369</v>
      </c>
      <c r="C35" s="2">
        <f t="shared" si="0"/>
        <v>45370</v>
      </c>
      <c r="D35" s="2">
        <f t="shared" si="0"/>
        <v>45371</v>
      </c>
      <c r="E35" s="2">
        <f t="shared" si="0"/>
        <v>45372</v>
      </c>
      <c r="F35" s="2">
        <f t="shared" si="0"/>
        <v>45373</v>
      </c>
      <c r="G35" s="21">
        <f t="shared" si="0"/>
        <v>45374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45375</v>
      </c>
      <c r="B36" s="2">
        <f t="shared" si="0"/>
        <v>45376</v>
      </c>
      <c r="C36" s="2">
        <f t="shared" si="0"/>
        <v>45377</v>
      </c>
      <c r="D36" s="2">
        <f t="shared" si="0"/>
        <v>45378</v>
      </c>
      <c r="E36" s="2">
        <f t="shared" si="0"/>
        <v>45379</v>
      </c>
      <c r="F36" s="2">
        <f t="shared" si="0"/>
        <v>45380</v>
      </c>
      <c r="G36" s="21">
        <f t="shared" si="0"/>
        <v>45381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45382</v>
      </c>
      <c r="B37" s="22">
        <f t="shared" si="0"/>
        <v>45383</v>
      </c>
      <c r="C37" s="22">
        <f t="shared" si="0"/>
        <v>45384</v>
      </c>
      <c r="D37" s="22">
        <f t="shared" si="0"/>
        <v>45385</v>
      </c>
      <c r="E37" s="22">
        <f t="shared" si="0"/>
        <v>45386</v>
      </c>
      <c r="F37" s="22">
        <f t="shared" si="0"/>
        <v>45387</v>
      </c>
      <c r="G37" s="23">
        <f t="shared" si="0"/>
        <v>45388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4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45382</v>
      </c>
      <c r="B40" s="2">
        <f t="shared" ref="B40:G45" si="1">A40+1</f>
        <v>45383</v>
      </c>
      <c r="C40" s="2">
        <f t="shared" si="1"/>
        <v>45384</v>
      </c>
      <c r="D40" s="2">
        <f t="shared" si="1"/>
        <v>45385</v>
      </c>
      <c r="E40" s="2">
        <f t="shared" si="1"/>
        <v>45386</v>
      </c>
      <c r="F40" s="2">
        <f t="shared" si="1"/>
        <v>45387</v>
      </c>
      <c r="G40" s="2">
        <f t="shared" si="1"/>
        <v>45388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45389</v>
      </c>
      <c r="B41" s="2">
        <f t="shared" si="1"/>
        <v>45390</v>
      </c>
      <c r="C41" s="2">
        <f t="shared" si="1"/>
        <v>45391</v>
      </c>
      <c r="D41" s="2">
        <f t="shared" si="1"/>
        <v>45392</v>
      </c>
      <c r="E41" s="2">
        <f t="shared" si="1"/>
        <v>45393</v>
      </c>
      <c r="F41" s="2">
        <f t="shared" si="1"/>
        <v>45394</v>
      </c>
      <c r="G41" s="2">
        <f t="shared" si="1"/>
        <v>45395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45396</v>
      </c>
      <c r="B42" s="2">
        <f t="shared" si="1"/>
        <v>45397</v>
      </c>
      <c r="C42" s="2">
        <f t="shared" si="1"/>
        <v>45398</v>
      </c>
      <c r="D42" s="2">
        <f t="shared" si="1"/>
        <v>45399</v>
      </c>
      <c r="E42" s="2">
        <f t="shared" si="1"/>
        <v>45400</v>
      </c>
      <c r="F42" s="2">
        <f t="shared" si="1"/>
        <v>45401</v>
      </c>
      <c r="G42" s="2">
        <f t="shared" si="1"/>
        <v>45402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45403</v>
      </c>
      <c r="B43" s="2">
        <f t="shared" si="1"/>
        <v>45404</v>
      </c>
      <c r="C43" s="2">
        <f t="shared" si="1"/>
        <v>45405</v>
      </c>
      <c r="D43" s="2">
        <f t="shared" si="1"/>
        <v>45406</v>
      </c>
      <c r="E43" s="2">
        <f t="shared" si="1"/>
        <v>45407</v>
      </c>
      <c r="F43" s="2">
        <f t="shared" si="1"/>
        <v>45408</v>
      </c>
      <c r="G43" s="2">
        <f t="shared" si="1"/>
        <v>45409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45410</v>
      </c>
      <c r="B44" s="2">
        <f t="shared" si="1"/>
        <v>45411</v>
      </c>
      <c r="C44" s="2">
        <f t="shared" si="1"/>
        <v>45412</v>
      </c>
      <c r="D44" s="2">
        <f t="shared" si="1"/>
        <v>45413</v>
      </c>
      <c r="E44" s="2">
        <f t="shared" si="1"/>
        <v>45414</v>
      </c>
      <c r="F44" s="2">
        <f t="shared" si="1"/>
        <v>45415</v>
      </c>
      <c r="G44" s="2">
        <f t="shared" si="1"/>
        <v>45416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45417</v>
      </c>
      <c r="B45" s="2">
        <f t="shared" si="1"/>
        <v>45418</v>
      </c>
      <c r="C45" s="2">
        <f t="shared" si="1"/>
        <v>45419</v>
      </c>
      <c r="D45" s="2">
        <f t="shared" si="1"/>
        <v>45420</v>
      </c>
      <c r="E45" s="2">
        <f t="shared" si="1"/>
        <v>45421</v>
      </c>
      <c r="F45" s="2">
        <f t="shared" si="1"/>
        <v>45422</v>
      </c>
      <c r="G45" s="2">
        <f t="shared" si="1"/>
        <v>45423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</f>
        <v>2024</v>
      </c>
      <c r="B46" s="70"/>
      <c r="C46" s="18" t="s">
        <v>7</v>
      </c>
      <c r="D46" s="18">
        <f>D38+1</f>
        <v>5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45410</v>
      </c>
      <c r="B48" s="2">
        <f t="shared" ref="B48:G53" si="2">A48+1</f>
        <v>45411</v>
      </c>
      <c r="C48" s="2">
        <f t="shared" si="2"/>
        <v>45412</v>
      </c>
      <c r="D48" s="2">
        <f t="shared" si="2"/>
        <v>45413</v>
      </c>
      <c r="E48" s="2">
        <f t="shared" si="2"/>
        <v>45414</v>
      </c>
      <c r="F48" s="2">
        <f t="shared" si="2"/>
        <v>45415</v>
      </c>
      <c r="G48" s="21">
        <f t="shared" si="2"/>
        <v>45416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45417</v>
      </c>
      <c r="B49" s="2">
        <f t="shared" si="2"/>
        <v>45418</v>
      </c>
      <c r="C49" s="2">
        <f t="shared" si="2"/>
        <v>45419</v>
      </c>
      <c r="D49" s="2">
        <f t="shared" si="2"/>
        <v>45420</v>
      </c>
      <c r="E49" s="2">
        <f t="shared" si="2"/>
        <v>45421</v>
      </c>
      <c r="F49" s="2">
        <f t="shared" si="2"/>
        <v>45422</v>
      </c>
      <c r="G49" s="21">
        <f t="shared" si="2"/>
        <v>45423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45424</v>
      </c>
      <c r="B50" s="2">
        <f t="shared" si="2"/>
        <v>45425</v>
      </c>
      <c r="C50" s="2">
        <f t="shared" si="2"/>
        <v>45426</v>
      </c>
      <c r="D50" s="2">
        <f t="shared" si="2"/>
        <v>45427</v>
      </c>
      <c r="E50" s="2">
        <f t="shared" si="2"/>
        <v>45428</v>
      </c>
      <c r="F50" s="2">
        <f t="shared" si="2"/>
        <v>45429</v>
      </c>
      <c r="G50" s="21">
        <f t="shared" si="2"/>
        <v>45430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45431</v>
      </c>
      <c r="B51" s="2">
        <f t="shared" si="2"/>
        <v>45432</v>
      </c>
      <c r="C51" s="2">
        <f t="shared" si="2"/>
        <v>45433</v>
      </c>
      <c r="D51" s="2">
        <f t="shared" si="2"/>
        <v>45434</v>
      </c>
      <c r="E51" s="2">
        <f t="shared" si="2"/>
        <v>45435</v>
      </c>
      <c r="F51" s="2">
        <f t="shared" si="2"/>
        <v>45436</v>
      </c>
      <c r="G51" s="21">
        <f t="shared" si="2"/>
        <v>45437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45438</v>
      </c>
      <c r="B52" s="2">
        <f t="shared" si="2"/>
        <v>45439</v>
      </c>
      <c r="C52" s="2">
        <f t="shared" si="2"/>
        <v>45440</v>
      </c>
      <c r="D52" s="2">
        <f t="shared" si="2"/>
        <v>45441</v>
      </c>
      <c r="E52" s="2">
        <f t="shared" si="2"/>
        <v>45442</v>
      </c>
      <c r="F52" s="2">
        <f t="shared" si="2"/>
        <v>45443</v>
      </c>
      <c r="G52" s="21">
        <f t="shared" si="2"/>
        <v>45444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45445</v>
      </c>
      <c r="B53" s="24">
        <f t="shared" si="2"/>
        <v>45446</v>
      </c>
      <c r="C53" s="24">
        <f t="shared" si="2"/>
        <v>45447</v>
      </c>
      <c r="D53" s="24">
        <f t="shared" si="2"/>
        <v>45448</v>
      </c>
      <c r="E53" s="24">
        <f t="shared" si="2"/>
        <v>45449</v>
      </c>
      <c r="F53" s="24">
        <f t="shared" si="2"/>
        <v>45450</v>
      </c>
      <c r="G53" s="25">
        <f t="shared" si="2"/>
        <v>45451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4</v>
      </c>
      <c r="B55" s="83"/>
      <c r="C55" s="83"/>
      <c r="D55" s="83"/>
      <c r="E55" s="83"/>
      <c r="F55" s="83"/>
      <c r="G55" s="83"/>
      <c r="H55" s="84"/>
      <c r="I55" s="73">
        <f>BE1+1</f>
        <v>45389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45390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45391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45392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45393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45394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45395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IFERROR(VLOOKUP(I55,六曜!$G$2:$H$32,2,FALSE),"")</f>
        <v>赤口</v>
      </c>
      <c r="M56" s="71" t="str">
        <f>IFERROR(VLOOKUP(I55,祝日リスト!$A$2:$B$40,2,FALSE),"")</f>
        <v/>
      </c>
      <c r="N56" s="71"/>
      <c r="O56" s="71"/>
      <c r="P56" s="72"/>
      <c r="Q56" s="79"/>
      <c r="R56" s="80"/>
      <c r="S56" s="80"/>
      <c r="T56" s="94" t="str">
        <f>IFERROR(VLOOKUP(Q55,六曜!$G$2:$H$32,2,FALSE),"")</f>
        <v>先勝</v>
      </c>
      <c r="U56" s="71" t="str">
        <f>IFERROR(VLOOKUP(Q55,祝日リスト!$A$2:$B$40,2,FALSE),"")</f>
        <v/>
      </c>
      <c r="V56" s="71"/>
      <c r="W56" s="71"/>
      <c r="X56" s="72"/>
      <c r="Y56" s="75"/>
      <c r="Z56" s="76"/>
      <c r="AA56" s="76"/>
      <c r="AB56" s="94" t="str">
        <f>IFERROR(VLOOKUP(Y55,六曜!$G$2:$H$32,2,FALSE),"")</f>
        <v>先負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IFERROR(VLOOKUP(AG55,六曜!$G$2:$H$32,2,FALSE),"")</f>
        <v>仏滅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IFERROR(VLOOKUP(AO55,六曜!$G$2:$H$32,2,FALSE),"")</f>
        <v>大安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IFERROR(VLOOKUP(AW55,六曜!$G$2:$H$32,2,FALSE),"")</f>
        <v>赤口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IFERROR(VLOOKUP(BE55,六曜!$G$2:$H$32,2,FALSE),"")</f>
        <v>先勝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E4</f>
        <v>April (卯月)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3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45347</v>
      </c>
      <c r="B86" s="2">
        <f t="shared" ref="B86:G91" si="3">A86+1</f>
        <v>45348</v>
      </c>
      <c r="C86" s="2">
        <f t="shared" si="3"/>
        <v>45349</v>
      </c>
      <c r="D86" s="2">
        <f t="shared" si="3"/>
        <v>45350</v>
      </c>
      <c r="E86" s="2">
        <f t="shared" si="3"/>
        <v>45351</v>
      </c>
      <c r="F86" s="2">
        <f t="shared" si="3"/>
        <v>45352</v>
      </c>
      <c r="G86" s="21">
        <f t="shared" si="3"/>
        <v>45353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45354</v>
      </c>
      <c r="B87" s="2">
        <f t="shared" si="3"/>
        <v>45355</v>
      </c>
      <c r="C87" s="2">
        <f t="shared" si="3"/>
        <v>45356</v>
      </c>
      <c r="D87" s="2">
        <f t="shared" si="3"/>
        <v>45357</v>
      </c>
      <c r="E87" s="2">
        <f t="shared" si="3"/>
        <v>45358</v>
      </c>
      <c r="F87" s="2">
        <f t="shared" si="3"/>
        <v>45359</v>
      </c>
      <c r="G87" s="21">
        <f t="shared" si="3"/>
        <v>45360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45361</v>
      </c>
      <c r="B88" s="2">
        <f t="shared" si="3"/>
        <v>45362</v>
      </c>
      <c r="C88" s="2">
        <f t="shared" si="3"/>
        <v>45363</v>
      </c>
      <c r="D88" s="2">
        <f t="shared" si="3"/>
        <v>45364</v>
      </c>
      <c r="E88" s="2">
        <f t="shared" si="3"/>
        <v>45365</v>
      </c>
      <c r="F88" s="2">
        <f t="shared" si="3"/>
        <v>45366</v>
      </c>
      <c r="G88" s="21">
        <f t="shared" si="3"/>
        <v>45367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45368</v>
      </c>
      <c r="B89" s="2">
        <f t="shared" si="3"/>
        <v>45369</v>
      </c>
      <c r="C89" s="2">
        <f t="shared" si="3"/>
        <v>45370</v>
      </c>
      <c r="D89" s="2">
        <f t="shared" si="3"/>
        <v>45371</v>
      </c>
      <c r="E89" s="2">
        <f t="shared" si="3"/>
        <v>45372</v>
      </c>
      <c r="F89" s="2">
        <f t="shared" si="3"/>
        <v>45373</v>
      </c>
      <c r="G89" s="21">
        <f t="shared" si="3"/>
        <v>45374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45375</v>
      </c>
      <c r="B90" s="2">
        <f t="shared" si="3"/>
        <v>45376</v>
      </c>
      <c r="C90" s="2">
        <f t="shared" si="3"/>
        <v>45377</v>
      </c>
      <c r="D90" s="2">
        <f t="shared" si="3"/>
        <v>45378</v>
      </c>
      <c r="E90" s="2">
        <f t="shared" si="3"/>
        <v>45379</v>
      </c>
      <c r="F90" s="2">
        <f t="shared" si="3"/>
        <v>45380</v>
      </c>
      <c r="G90" s="21">
        <f t="shared" si="3"/>
        <v>45381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45382</v>
      </c>
      <c r="B91" s="22">
        <f t="shared" si="3"/>
        <v>45383</v>
      </c>
      <c r="C91" s="22">
        <f t="shared" si="3"/>
        <v>45384</v>
      </c>
      <c r="D91" s="22">
        <f t="shared" si="3"/>
        <v>45385</v>
      </c>
      <c r="E91" s="22">
        <f t="shared" si="3"/>
        <v>45386</v>
      </c>
      <c r="F91" s="22">
        <f t="shared" si="3"/>
        <v>45387</v>
      </c>
      <c r="G91" s="23">
        <f t="shared" si="3"/>
        <v>45388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4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45382</v>
      </c>
      <c r="B94" s="2">
        <f t="shared" ref="B94:G99" si="4">A94+1</f>
        <v>45383</v>
      </c>
      <c r="C94" s="2">
        <f t="shared" si="4"/>
        <v>45384</v>
      </c>
      <c r="D94" s="2">
        <f t="shared" si="4"/>
        <v>45385</v>
      </c>
      <c r="E94" s="2">
        <f t="shared" si="4"/>
        <v>45386</v>
      </c>
      <c r="F94" s="2">
        <f t="shared" si="4"/>
        <v>45387</v>
      </c>
      <c r="G94" s="2">
        <f t="shared" si="4"/>
        <v>45388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45389</v>
      </c>
      <c r="B95" s="2">
        <f t="shared" si="4"/>
        <v>45390</v>
      </c>
      <c r="C95" s="2">
        <f t="shared" si="4"/>
        <v>45391</v>
      </c>
      <c r="D95" s="2">
        <f t="shared" si="4"/>
        <v>45392</v>
      </c>
      <c r="E95" s="2">
        <f t="shared" si="4"/>
        <v>45393</v>
      </c>
      <c r="F95" s="2">
        <f t="shared" si="4"/>
        <v>45394</v>
      </c>
      <c r="G95" s="2">
        <f t="shared" si="4"/>
        <v>45395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45396</v>
      </c>
      <c r="B96" s="2">
        <f t="shared" si="4"/>
        <v>45397</v>
      </c>
      <c r="C96" s="2">
        <f t="shared" si="4"/>
        <v>45398</v>
      </c>
      <c r="D96" s="2">
        <f t="shared" si="4"/>
        <v>45399</v>
      </c>
      <c r="E96" s="2">
        <f t="shared" si="4"/>
        <v>45400</v>
      </c>
      <c r="F96" s="2">
        <f t="shared" si="4"/>
        <v>45401</v>
      </c>
      <c r="G96" s="2">
        <f t="shared" si="4"/>
        <v>45402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45403</v>
      </c>
      <c r="B97" s="2">
        <f t="shared" si="4"/>
        <v>45404</v>
      </c>
      <c r="C97" s="2">
        <f t="shared" si="4"/>
        <v>45405</v>
      </c>
      <c r="D97" s="2">
        <f t="shared" si="4"/>
        <v>45406</v>
      </c>
      <c r="E97" s="2">
        <f t="shared" si="4"/>
        <v>45407</v>
      </c>
      <c r="F97" s="2">
        <f t="shared" si="4"/>
        <v>45408</v>
      </c>
      <c r="G97" s="2">
        <f t="shared" si="4"/>
        <v>45409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45410</v>
      </c>
      <c r="B98" s="2">
        <f t="shared" si="4"/>
        <v>45411</v>
      </c>
      <c r="C98" s="2">
        <f t="shared" si="4"/>
        <v>45412</v>
      </c>
      <c r="D98" s="2">
        <f t="shared" si="4"/>
        <v>45413</v>
      </c>
      <c r="E98" s="2">
        <f t="shared" si="4"/>
        <v>45414</v>
      </c>
      <c r="F98" s="2">
        <f t="shared" si="4"/>
        <v>45415</v>
      </c>
      <c r="G98" s="2">
        <f t="shared" si="4"/>
        <v>45416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45417</v>
      </c>
      <c r="B99" s="2">
        <f t="shared" si="4"/>
        <v>45418</v>
      </c>
      <c r="C99" s="2">
        <f t="shared" si="4"/>
        <v>45419</v>
      </c>
      <c r="D99" s="2">
        <f t="shared" si="4"/>
        <v>45420</v>
      </c>
      <c r="E99" s="2">
        <f t="shared" si="4"/>
        <v>45421</v>
      </c>
      <c r="F99" s="2">
        <f t="shared" si="4"/>
        <v>45422</v>
      </c>
      <c r="G99" s="2">
        <f t="shared" si="4"/>
        <v>45423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5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45410</v>
      </c>
      <c r="B102" s="2">
        <f t="shared" ref="B102:G107" si="5">A102+1</f>
        <v>45411</v>
      </c>
      <c r="C102" s="2">
        <f t="shared" si="5"/>
        <v>45412</v>
      </c>
      <c r="D102" s="2">
        <f t="shared" si="5"/>
        <v>45413</v>
      </c>
      <c r="E102" s="2">
        <f t="shared" si="5"/>
        <v>45414</v>
      </c>
      <c r="F102" s="2">
        <f t="shared" si="5"/>
        <v>45415</v>
      </c>
      <c r="G102" s="21">
        <f t="shared" si="5"/>
        <v>45416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45417</v>
      </c>
      <c r="B103" s="2">
        <f t="shared" si="5"/>
        <v>45418</v>
      </c>
      <c r="C103" s="2">
        <f t="shared" si="5"/>
        <v>45419</v>
      </c>
      <c r="D103" s="2">
        <f t="shared" si="5"/>
        <v>45420</v>
      </c>
      <c r="E103" s="2">
        <f t="shared" si="5"/>
        <v>45421</v>
      </c>
      <c r="F103" s="2">
        <f t="shared" si="5"/>
        <v>45422</v>
      </c>
      <c r="G103" s="21">
        <f t="shared" si="5"/>
        <v>45423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45424</v>
      </c>
      <c r="B104" s="2">
        <f t="shared" si="5"/>
        <v>45425</v>
      </c>
      <c r="C104" s="2">
        <f t="shared" si="5"/>
        <v>45426</v>
      </c>
      <c r="D104" s="2">
        <f t="shared" si="5"/>
        <v>45427</v>
      </c>
      <c r="E104" s="2">
        <f t="shared" si="5"/>
        <v>45428</v>
      </c>
      <c r="F104" s="2">
        <f t="shared" si="5"/>
        <v>45429</v>
      </c>
      <c r="G104" s="21">
        <f t="shared" si="5"/>
        <v>45430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45431</v>
      </c>
      <c r="B105" s="2">
        <f t="shared" si="5"/>
        <v>45432</v>
      </c>
      <c r="C105" s="2">
        <f t="shared" si="5"/>
        <v>45433</v>
      </c>
      <c r="D105" s="2">
        <f t="shared" si="5"/>
        <v>45434</v>
      </c>
      <c r="E105" s="2">
        <f t="shared" si="5"/>
        <v>45435</v>
      </c>
      <c r="F105" s="2">
        <f t="shared" si="5"/>
        <v>45436</v>
      </c>
      <c r="G105" s="21">
        <f t="shared" si="5"/>
        <v>45437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45438</v>
      </c>
      <c r="B106" s="2">
        <f t="shared" si="5"/>
        <v>45439</v>
      </c>
      <c r="C106" s="2">
        <f t="shared" si="5"/>
        <v>45440</v>
      </c>
      <c r="D106" s="2">
        <f t="shared" si="5"/>
        <v>45441</v>
      </c>
      <c r="E106" s="2">
        <f t="shared" si="5"/>
        <v>45442</v>
      </c>
      <c r="F106" s="2">
        <f t="shared" si="5"/>
        <v>45443</v>
      </c>
      <c r="G106" s="21">
        <f t="shared" si="5"/>
        <v>45444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45445</v>
      </c>
      <c r="B107" s="24">
        <f t="shared" si="5"/>
        <v>45446</v>
      </c>
      <c r="C107" s="24">
        <f t="shared" si="5"/>
        <v>45447</v>
      </c>
      <c r="D107" s="24">
        <f t="shared" si="5"/>
        <v>45448</v>
      </c>
      <c r="E107" s="24">
        <f t="shared" si="5"/>
        <v>45449</v>
      </c>
      <c r="F107" s="24">
        <f t="shared" si="5"/>
        <v>45450</v>
      </c>
      <c r="G107" s="25">
        <f t="shared" si="5"/>
        <v>45451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4</v>
      </c>
      <c r="B109" s="83"/>
      <c r="C109" s="83"/>
      <c r="D109" s="83"/>
      <c r="E109" s="83"/>
      <c r="F109" s="83"/>
      <c r="G109" s="83"/>
      <c r="H109" s="84"/>
      <c r="I109" s="73">
        <f>BE55+1</f>
        <v>45396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45397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45398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45399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45400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45401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45402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IFERROR(VLOOKUP(I109,六曜!$G$2:$H$32,2,FALSE),"")</f>
        <v>友引</v>
      </c>
      <c r="M110" s="71" t="str">
        <f>IFERROR(VLOOKUP(I109,祝日リスト!$A$2:$B$40,2,FALSE),"")</f>
        <v/>
      </c>
      <c r="N110" s="71"/>
      <c r="O110" s="71"/>
      <c r="P110" s="72"/>
      <c r="Q110" s="79"/>
      <c r="R110" s="80"/>
      <c r="S110" s="80"/>
      <c r="T110" s="94" t="str">
        <f>IFERROR(VLOOKUP(Q109,六曜!$G$2:$H$32,2,FALSE),"")</f>
        <v>先負</v>
      </c>
      <c r="U110" s="71" t="str">
        <f>IFERROR(VLOOKUP(Q109,祝日リスト!$A$2:$B$40,2,FALSE),"")</f>
        <v/>
      </c>
      <c r="V110" s="71"/>
      <c r="W110" s="71"/>
      <c r="X110" s="72"/>
      <c r="Y110" s="75"/>
      <c r="Z110" s="76"/>
      <c r="AA110" s="76"/>
      <c r="AB110" s="94" t="str">
        <f>IFERROR(VLOOKUP(Y109,六曜!$G$2:$H$32,2,FALSE),"")</f>
        <v>仏滅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IFERROR(VLOOKUP(AG109,六曜!$G$2:$H$32,2,FALSE),"")</f>
        <v>大安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IFERROR(VLOOKUP(AO109,六曜!$G$2:$H$32,2,FALSE),"")</f>
        <v>赤口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IFERROR(VLOOKUP(AW109,六曜!$G$2:$H$32,2,FALSE),"")</f>
        <v>先勝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IFERROR(VLOOKUP(BE109,六曜!$G$2:$H$32,2,FALSE),"")</f>
        <v>友引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April (卯月)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3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45347</v>
      </c>
      <c r="B140" s="2">
        <f t="shared" ref="B140:G145" si="6">A140+1</f>
        <v>45348</v>
      </c>
      <c r="C140" s="2">
        <f t="shared" si="6"/>
        <v>45349</v>
      </c>
      <c r="D140" s="2">
        <f t="shared" si="6"/>
        <v>45350</v>
      </c>
      <c r="E140" s="2">
        <f t="shared" si="6"/>
        <v>45351</v>
      </c>
      <c r="F140" s="2">
        <f t="shared" si="6"/>
        <v>45352</v>
      </c>
      <c r="G140" s="21">
        <f t="shared" si="6"/>
        <v>45353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45354</v>
      </c>
      <c r="B141" s="2">
        <f t="shared" si="6"/>
        <v>45355</v>
      </c>
      <c r="C141" s="2">
        <f t="shared" si="6"/>
        <v>45356</v>
      </c>
      <c r="D141" s="2">
        <f t="shared" si="6"/>
        <v>45357</v>
      </c>
      <c r="E141" s="2">
        <f t="shared" si="6"/>
        <v>45358</v>
      </c>
      <c r="F141" s="2">
        <f t="shared" si="6"/>
        <v>45359</v>
      </c>
      <c r="G141" s="21">
        <f t="shared" si="6"/>
        <v>45360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45361</v>
      </c>
      <c r="B142" s="2">
        <f t="shared" si="6"/>
        <v>45362</v>
      </c>
      <c r="C142" s="2">
        <f t="shared" si="6"/>
        <v>45363</v>
      </c>
      <c r="D142" s="2">
        <f t="shared" si="6"/>
        <v>45364</v>
      </c>
      <c r="E142" s="2">
        <f t="shared" si="6"/>
        <v>45365</v>
      </c>
      <c r="F142" s="2">
        <f t="shared" si="6"/>
        <v>45366</v>
      </c>
      <c r="G142" s="21">
        <f t="shared" si="6"/>
        <v>45367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45368</v>
      </c>
      <c r="B143" s="2">
        <f t="shared" si="6"/>
        <v>45369</v>
      </c>
      <c r="C143" s="2">
        <f t="shared" si="6"/>
        <v>45370</v>
      </c>
      <c r="D143" s="2">
        <f t="shared" si="6"/>
        <v>45371</v>
      </c>
      <c r="E143" s="2">
        <f t="shared" si="6"/>
        <v>45372</v>
      </c>
      <c r="F143" s="2">
        <f t="shared" si="6"/>
        <v>45373</v>
      </c>
      <c r="G143" s="21">
        <f t="shared" si="6"/>
        <v>45374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45375</v>
      </c>
      <c r="B144" s="2">
        <f t="shared" si="6"/>
        <v>45376</v>
      </c>
      <c r="C144" s="2">
        <f t="shared" si="6"/>
        <v>45377</v>
      </c>
      <c r="D144" s="2">
        <f t="shared" si="6"/>
        <v>45378</v>
      </c>
      <c r="E144" s="2">
        <f t="shared" si="6"/>
        <v>45379</v>
      </c>
      <c r="F144" s="2">
        <f t="shared" si="6"/>
        <v>45380</v>
      </c>
      <c r="G144" s="21">
        <f t="shared" si="6"/>
        <v>45381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45382</v>
      </c>
      <c r="B145" s="22">
        <f t="shared" si="6"/>
        <v>45383</v>
      </c>
      <c r="C145" s="22">
        <f t="shared" si="6"/>
        <v>45384</v>
      </c>
      <c r="D145" s="22">
        <f t="shared" si="6"/>
        <v>45385</v>
      </c>
      <c r="E145" s="22">
        <f t="shared" si="6"/>
        <v>45386</v>
      </c>
      <c r="F145" s="22">
        <f t="shared" si="6"/>
        <v>45387</v>
      </c>
      <c r="G145" s="23">
        <f t="shared" si="6"/>
        <v>45388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4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45382</v>
      </c>
      <c r="B148" s="2">
        <f t="shared" ref="B148:G153" si="7">A148+1</f>
        <v>45383</v>
      </c>
      <c r="C148" s="2">
        <f t="shared" si="7"/>
        <v>45384</v>
      </c>
      <c r="D148" s="2">
        <f t="shared" si="7"/>
        <v>45385</v>
      </c>
      <c r="E148" s="2">
        <f t="shared" si="7"/>
        <v>45386</v>
      </c>
      <c r="F148" s="2">
        <f t="shared" si="7"/>
        <v>45387</v>
      </c>
      <c r="G148" s="2">
        <f t="shared" si="7"/>
        <v>45388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45389</v>
      </c>
      <c r="B149" s="2">
        <f t="shared" si="7"/>
        <v>45390</v>
      </c>
      <c r="C149" s="2">
        <f t="shared" si="7"/>
        <v>45391</v>
      </c>
      <c r="D149" s="2">
        <f t="shared" si="7"/>
        <v>45392</v>
      </c>
      <c r="E149" s="2">
        <f t="shared" si="7"/>
        <v>45393</v>
      </c>
      <c r="F149" s="2">
        <f t="shared" si="7"/>
        <v>45394</v>
      </c>
      <c r="G149" s="2">
        <f t="shared" si="7"/>
        <v>45395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45396</v>
      </c>
      <c r="B150" s="2">
        <f t="shared" si="7"/>
        <v>45397</v>
      </c>
      <c r="C150" s="2">
        <f t="shared" si="7"/>
        <v>45398</v>
      </c>
      <c r="D150" s="2">
        <f t="shared" si="7"/>
        <v>45399</v>
      </c>
      <c r="E150" s="2">
        <f t="shared" si="7"/>
        <v>45400</v>
      </c>
      <c r="F150" s="2">
        <f t="shared" si="7"/>
        <v>45401</v>
      </c>
      <c r="G150" s="2">
        <f t="shared" si="7"/>
        <v>45402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45403</v>
      </c>
      <c r="B151" s="2">
        <f t="shared" si="7"/>
        <v>45404</v>
      </c>
      <c r="C151" s="2">
        <f t="shared" si="7"/>
        <v>45405</v>
      </c>
      <c r="D151" s="2">
        <f t="shared" si="7"/>
        <v>45406</v>
      </c>
      <c r="E151" s="2">
        <f t="shared" si="7"/>
        <v>45407</v>
      </c>
      <c r="F151" s="2">
        <f t="shared" si="7"/>
        <v>45408</v>
      </c>
      <c r="G151" s="2">
        <f t="shared" si="7"/>
        <v>45409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45410</v>
      </c>
      <c r="B152" s="2">
        <f t="shared" si="7"/>
        <v>45411</v>
      </c>
      <c r="C152" s="2">
        <f t="shared" si="7"/>
        <v>45412</v>
      </c>
      <c r="D152" s="2">
        <f t="shared" si="7"/>
        <v>45413</v>
      </c>
      <c r="E152" s="2">
        <f t="shared" si="7"/>
        <v>45414</v>
      </c>
      <c r="F152" s="2">
        <f t="shared" si="7"/>
        <v>45415</v>
      </c>
      <c r="G152" s="2">
        <f t="shared" si="7"/>
        <v>45416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45417</v>
      </c>
      <c r="B153" s="2">
        <f t="shared" si="7"/>
        <v>45418</v>
      </c>
      <c r="C153" s="2">
        <f t="shared" si="7"/>
        <v>45419</v>
      </c>
      <c r="D153" s="2">
        <f t="shared" si="7"/>
        <v>45420</v>
      </c>
      <c r="E153" s="2">
        <f t="shared" si="7"/>
        <v>45421</v>
      </c>
      <c r="F153" s="2">
        <f t="shared" si="7"/>
        <v>45422</v>
      </c>
      <c r="G153" s="2">
        <f t="shared" si="7"/>
        <v>45423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5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45410</v>
      </c>
      <c r="B156" s="2">
        <f t="shared" ref="B156:G161" si="8">A156+1</f>
        <v>45411</v>
      </c>
      <c r="C156" s="2">
        <f t="shared" si="8"/>
        <v>45412</v>
      </c>
      <c r="D156" s="2">
        <f t="shared" si="8"/>
        <v>45413</v>
      </c>
      <c r="E156" s="2">
        <f t="shared" si="8"/>
        <v>45414</v>
      </c>
      <c r="F156" s="2">
        <f t="shared" si="8"/>
        <v>45415</v>
      </c>
      <c r="G156" s="21">
        <f t="shared" si="8"/>
        <v>45416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45417</v>
      </c>
      <c r="B157" s="2">
        <f t="shared" si="8"/>
        <v>45418</v>
      </c>
      <c r="C157" s="2">
        <f t="shared" si="8"/>
        <v>45419</v>
      </c>
      <c r="D157" s="2">
        <f t="shared" si="8"/>
        <v>45420</v>
      </c>
      <c r="E157" s="2">
        <f t="shared" si="8"/>
        <v>45421</v>
      </c>
      <c r="F157" s="2">
        <f t="shared" si="8"/>
        <v>45422</v>
      </c>
      <c r="G157" s="21">
        <f t="shared" si="8"/>
        <v>45423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45424</v>
      </c>
      <c r="B158" s="2">
        <f t="shared" si="8"/>
        <v>45425</v>
      </c>
      <c r="C158" s="2">
        <f t="shared" si="8"/>
        <v>45426</v>
      </c>
      <c r="D158" s="2">
        <f t="shared" si="8"/>
        <v>45427</v>
      </c>
      <c r="E158" s="2">
        <f t="shared" si="8"/>
        <v>45428</v>
      </c>
      <c r="F158" s="2">
        <f t="shared" si="8"/>
        <v>45429</v>
      </c>
      <c r="G158" s="21">
        <f t="shared" si="8"/>
        <v>45430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45431</v>
      </c>
      <c r="B159" s="2">
        <f t="shared" si="8"/>
        <v>45432</v>
      </c>
      <c r="C159" s="2">
        <f t="shared" si="8"/>
        <v>45433</v>
      </c>
      <c r="D159" s="2">
        <f t="shared" si="8"/>
        <v>45434</v>
      </c>
      <c r="E159" s="2">
        <f t="shared" si="8"/>
        <v>45435</v>
      </c>
      <c r="F159" s="2">
        <f t="shared" si="8"/>
        <v>45436</v>
      </c>
      <c r="G159" s="21">
        <f t="shared" si="8"/>
        <v>45437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45438</v>
      </c>
      <c r="B160" s="2">
        <f t="shared" si="8"/>
        <v>45439</v>
      </c>
      <c r="C160" s="2">
        <f t="shared" si="8"/>
        <v>45440</v>
      </c>
      <c r="D160" s="2">
        <f t="shared" si="8"/>
        <v>45441</v>
      </c>
      <c r="E160" s="2">
        <f t="shared" si="8"/>
        <v>45442</v>
      </c>
      <c r="F160" s="2">
        <f t="shared" si="8"/>
        <v>45443</v>
      </c>
      <c r="G160" s="21">
        <f t="shared" si="8"/>
        <v>45444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45445</v>
      </c>
      <c r="B161" s="24">
        <f t="shared" si="8"/>
        <v>45446</v>
      </c>
      <c r="C161" s="24">
        <f t="shared" si="8"/>
        <v>45447</v>
      </c>
      <c r="D161" s="24">
        <f t="shared" si="8"/>
        <v>45448</v>
      </c>
      <c r="E161" s="24">
        <f t="shared" si="8"/>
        <v>45449</v>
      </c>
      <c r="F161" s="24">
        <f t="shared" si="8"/>
        <v>45450</v>
      </c>
      <c r="G161" s="25">
        <f t="shared" si="8"/>
        <v>45451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4</v>
      </c>
      <c r="B163" s="83"/>
      <c r="C163" s="83"/>
      <c r="D163" s="83"/>
      <c r="E163" s="83"/>
      <c r="F163" s="83"/>
      <c r="G163" s="83"/>
      <c r="H163" s="84"/>
      <c r="I163" s="73">
        <f>BE109+1</f>
        <v>45403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45404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45405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45406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45407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45408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45409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IFERROR(VLOOKUP(I163,六曜!$G$2:$H$32,2,FALSE),"")</f>
        <v>先負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IFERROR(VLOOKUP(Q163,六曜!$G$2:$H$32,2,FALSE),"")</f>
        <v>仏滅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IFERROR(VLOOKUP(Y163,六曜!$G$2:$H$32,2,FALSE),"")</f>
        <v>大安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IFERROR(VLOOKUP(AG163,六曜!$G$2:$H$32,2,FALSE),"")</f>
        <v>赤口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IFERROR(VLOOKUP(AO163,六曜!$G$2:$H$32,2,FALSE),"")</f>
        <v>先勝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IFERROR(VLOOKUP(AW163,六曜!$G$2:$H$32,2,FALSE),"")</f>
        <v>友引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IFERROR(VLOOKUP(BE163,六曜!$G$2:$H$32,2,FALSE),"")</f>
        <v>先負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April (卯月)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3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45347</v>
      </c>
      <c r="B194" s="2">
        <f t="shared" ref="B194:G199" si="9">A194+1</f>
        <v>45348</v>
      </c>
      <c r="C194" s="2">
        <f t="shared" si="9"/>
        <v>45349</v>
      </c>
      <c r="D194" s="2">
        <f t="shared" si="9"/>
        <v>45350</v>
      </c>
      <c r="E194" s="2">
        <f t="shared" si="9"/>
        <v>45351</v>
      </c>
      <c r="F194" s="2">
        <f t="shared" si="9"/>
        <v>45352</v>
      </c>
      <c r="G194" s="21">
        <f t="shared" si="9"/>
        <v>45353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45354</v>
      </c>
      <c r="B195" s="2">
        <f t="shared" si="9"/>
        <v>45355</v>
      </c>
      <c r="C195" s="2">
        <f t="shared" si="9"/>
        <v>45356</v>
      </c>
      <c r="D195" s="2">
        <f t="shared" si="9"/>
        <v>45357</v>
      </c>
      <c r="E195" s="2">
        <f t="shared" si="9"/>
        <v>45358</v>
      </c>
      <c r="F195" s="2">
        <f t="shared" si="9"/>
        <v>45359</v>
      </c>
      <c r="G195" s="21">
        <f t="shared" si="9"/>
        <v>45360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45361</v>
      </c>
      <c r="B196" s="2">
        <f t="shared" si="9"/>
        <v>45362</v>
      </c>
      <c r="C196" s="2">
        <f t="shared" si="9"/>
        <v>45363</v>
      </c>
      <c r="D196" s="2">
        <f t="shared" si="9"/>
        <v>45364</v>
      </c>
      <c r="E196" s="2">
        <f t="shared" si="9"/>
        <v>45365</v>
      </c>
      <c r="F196" s="2">
        <f t="shared" si="9"/>
        <v>45366</v>
      </c>
      <c r="G196" s="21">
        <f t="shared" si="9"/>
        <v>45367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45368</v>
      </c>
      <c r="B197" s="2">
        <f t="shared" si="9"/>
        <v>45369</v>
      </c>
      <c r="C197" s="2">
        <f t="shared" si="9"/>
        <v>45370</v>
      </c>
      <c r="D197" s="2">
        <f t="shared" si="9"/>
        <v>45371</v>
      </c>
      <c r="E197" s="2">
        <f t="shared" si="9"/>
        <v>45372</v>
      </c>
      <c r="F197" s="2">
        <f t="shared" si="9"/>
        <v>45373</v>
      </c>
      <c r="G197" s="21">
        <f t="shared" si="9"/>
        <v>45374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45375</v>
      </c>
      <c r="B198" s="2">
        <f t="shared" si="9"/>
        <v>45376</v>
      </c>
      <c r="C198" s="2">
        <f t="shared" si="9"/>
        <v>45377</v>
      </c>
      <c r="D198" s="2">
        <f t="shared" si="9"/>
        <v>45378</v>
      </c>
      <c r="E198" s="2">
        <f t="shared" si="9"/>
        <v>45379</v>
      </c>
      <c r="F198" s="2">
        <f t="shared" si="9"/>
        <v>45380</v>
      </c>
      <c r="G198" s="21">
        <f t="shared" si="9"/>
        <v>45381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45382</v>
      </c>
      <c r="B199" s="22">
        <f t="shared" si="9"/>
        <v>45383</v>
      </c>
      <c r="C199" s="22">
        <f t="shared" si="9"/>
        <v>45384</v>
      </c>
      <c r="D199" s="22">
        <f t="shared" si="9"/>
        <v>45385</v>
      </c>
      <c r="E199" s="22">
        <f t="shared" si="9"/>
        <v>45386</v>
      </c>
      <c r="F199" s="22">
        <f t="shared" si="9"/>
        <v>45387</v>
      </c>
      <c r="G199" s="23">
        <f t="shared" si="9"/>
        <v>45388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4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45382</v>
      </c>
      <c r="B202" s="2">
        <f t="shared" ref="B202:G207" si="10">A202+1</f>
        <v>45383</v>
      </c>
      <c r="C202" s="2">
        <f t="shared" si="10"/>
        <v>45384</v>
      </c>
      <c r="D202" s="2">
        <f t="shared" si="10"/>
        <v>45385</v>
      </c>
      <c r="E202" s="2">
        <f t="shared" si="10"/>
        <v>45386</v>
      </c>
      <c r="F202" s="2">
        <f t="shared" si="10"/>
        <v>45387</v>
      </c>
      <c r="G202" s="2">
        <f t="shared" si="10"/>
        <v>45388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45389</v>
      </c>
      <c r="B203" s="2">
        <f t="shared" si="10"/>
        <v>45390</v>
      </c>
      <c r="C203" s="2">
        <f t="shared" si="10"/>
        <v>45391</v>
      </c>
      <c r="D203" s="2">
        <f t="shared" si="10"/>
        <v>45392</v>
      </c>
      <c r="E203" s="2">
        <f t="shared" si="10"/>
        <v>45393</v>
      </c>
      <c r="F203" s="2">
        <f t="shared" si="10"/>
        <v>45394</v>
      </c>
      <c r="G203" s="2">
        <f t="shared" si="10"/>
        <v>45395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45396</v>
      </c>
      <c r="B204" s="2">
        <f t="shared" si="10"/>
        <v>45397</v>
      </c>
      <c r="C204" s="2">
        <f t="shared" si="10"/>
        <v>45398</v>
      </c>
      <c r="D204" s="2">
        <f t="shared" si="10"/>
        <v>45399</v>
      </c>
      <c r="E204" s="2">
        <f t="shared" si="10"/>
        <v>45400</v>
      </c>
      <c r="F204" s="2">
        <f t="shared" si="10"/>
        <v>45401</v>
      </c>
      <c r="G204" s="2">
        <f t="shared" si="10"/>
        <v>45402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45403</v>
      </c>
      <c r="B205" s="2">
        <f t="shared" si="10"/>
        <v>45404</v>
      </c>
      <c r="C205" s="2">
        <f t="shared" si="10"/>
        <v>45405</v>
      </c>
      <c r="D205" s="2">
        <f t="shared" si="10"/>
        <v>45406</v>
      </c>
      <c r="E205" s="2">
        <f t="shared" si="10"/>
        <v>45407</v>
      </c>
      <c r="F205" s="2">
        <f t="shared" si="10"/>
        <v>45408</v>
      </c>
      <c r="G205" s="2">
        <f t="shared" si="10"/>
        <v>45409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45410</v>
      </c>
      <c r="B206" s="2">
        <f t="shared" si="10"/>
        <v>45411</v>
      </c>
      <c r="C206" s="2">
        <f t="shared" si="10"/>
        <v>45412</v>
      </c>
      <c r="D206" s="2">
        <f t="shared" si="10"/>
        <v>45413</v>
      </c>
      <c r="E206" s="2">
        <f t="shared" si="10"/>
        <v>45414</v>
      </c>
      <c r="F206" s="2">
        <f t="shared" si="10"/>
        <v>45415</v>
      </c>
      <c r="G206" s="2">
        <f t="shared" si="10"/>
        <v>45416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45417</v>
      </c>
      <c r="B207" s="2">
        <f t="shared" si="10"/>
        <v>45418</v>
      </c>
      <c r="C207" s="2">
        <f t="shared" si="10"/>
        <v>45419</v>
      </c>
      <c r="D207" s="2">
        <f t="shared" si="10"/>
        <v>45420</v>
      </c>
      <c r="E207" s="2">
        <f t="shared" si="10"/>
        <v>45421</v>
      </c>
      <c r="F207" s="2">
        <f t="shared" si="10"/>
        <v>45422</v>
      </c>
      <c r="G207" s="2">
        <f t="shared" si="10"/>
        <v>45423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5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45410</v>
      </c>
      <c r="B210" s="2">
        <f t="shared" ref="B210:G215" si="11">A210+1</f>
        <v>45411</v>
      </c>
      <c r="C210" s="2">
        <f t="shared" si="11"/>
        <v>45412</v>
      </c>
      <c r="D210" s="2">
        <f t="shared" si="11"/>
        <v>45413</v>
      </c>
      <c r="E210" s="2">
        <f t="shared" si="11"/>
        <v>45414</v>
      </c>
      <c r="F210" s="2">
        <f t="shared" si="11"/>
        <v>45415</v>
      </c>
      <c r="G210" s="21">
        <f t="shared" si="11"/>
        <v>45416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45417</v>
      </c>
      <c r="B211" s="2">
        <f t="shared" si="11"/>
        <v>45418</v>
      </c>
      <c r="C211" s="2">
        <f t="shared" si="11"/>
        <v>45419</v>
      </c>
      <c r="D211" s="2">
        <f t="shared" si="11"/>
        <v>45420</v>
      </c>
      <c r="E211" s="2">
        <f t="shared" si="11"/>
        <v>45421</v>
      </c>
      <c r="F211" s="2">
        <f t="shared" si="11"/>
        <v>45422</v>
      </c>
      <c r="G211" s="21">
        <f t="shared" si="11"/>
        <v>45423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45424</v>
      </c>
      <c r="B212" s="2">
        <f t="shared" si="11"/>
        <v>45425</v>
      </c>
      <c r="C212" s="2">
        <f t="shared" si="11"/>
        <v>45426</v>
      </c>
      <c r="D212" s="2">
        <f t="shared" si="11"/>
        <v>45427</v>
      </c>
      <c r="E212" s="2">
        <f t="shared" si="11"/>
        <v>45428</v>
      </c>
      <c r="F212" s="2">
        <f t="shared" si="11"/>
        <v>45429</v>
      </c>
      <c r="G212" s="21">
        <f t="shared" si="11"/>
        <v>45430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45431</v>
      </c>
      <c r="B213" s="2">
        <f t="shared" si="11"/>
        <v>45432</v>
      </c>
      <c r="C213" s="2">
        <f t="shared" si="11"/>
        <v>45433</v>
      </c>
      <c r="D213" s="2">
        <f t="shared" si="11"/>
        <v>45434</v>
      </c>
      <c r="E213" s="2">
        <f t="shared" si="11"/>
        <v>45435</v>
      </c>
      <c r="F213" s="2">
        <f t="shared" si="11"/>
        <v>45436</v>
      </c>
      <c r="G213" s="21">
        <f t="shared" si="11"/>
        <v>45437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45438</v>
      </c>
      <c r="B214" s="2">
        <f t="shared" si="11"/>
        <v>45439</v>
      </c>
      <c r="C214" s="2">
        <f t="shared" si="11"/>
        <v>45440</v>
      </c>
      <c r="D214" s="2">
        <f t="shared" si="11"/>
        <v>45441</v>
      </c>
      <c r="E214" s="2">
        <f t="shared" si="11"/>
        <v>45442</v>
      </c>
      <c r="F214" s="2">
        <f t="shared" si="11"/>
        <v>45443</v>
      </c>
      <c r="G214" s="21">
        <f t="shared" si="11"/>
        <v>45444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45445</v>
      </c>
      <c r="B215" s="24">
        <f t="shared" si="11"/>
        <v>45446</v>
      </c>
      <c r="C215" s="24">
        <f t="shared" si="11"/>
        <v>45447</v>
      </c>
      <c r="D215" s="24">
        <f t="shared" si="11"/>
        <v>45448</v>
      </c>
      <c r="E215" s="24">
        <f t="shared" si="11"/>
        <v>45449</v>
      </c>
      <c r="F215" s="24">
        <f t="shared" si="11"/>
        <v>45450</v>
      </c>
      <c r="G215" s="25">
        <f t="shared" si="11"/>
        <v>45451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4</v>
      </c>
      <c r="B217" s="83"/>
      <c r="C217" s="83"/>
      <c r="D217" s="83"/>
      <c r="E217" s="83"/>
      <c r="F217" s="83"/>
      <c r="G217" s="83"/>
      <c r="H217" s="84"/>
      <c r="I217" s="73">
        <f>BE163+1</f>
        <v>45410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45411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45412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45413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45414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45415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45416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IFERROR(VLOOKUP(I217,六曜!$G$2:$H$32,2,FALSE),"")</f>
        <v>仏滅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IFERROR(VLOOKUP(Q217,六曜!$G$2:$H$32,2,FALSE),"")</f>
        <v>大安</v>
      </c>
      <c r="U218" s="71" t="str">
        <f>IFERROR(VLOOKUP(Q217,祝日リスト!$A$2:$B$40,2,FALSE),"")</f>
        <v>昭和の日</v>
      </c>
      <c r="V218" s="71"/>
      <c r="W218" s="71"/>
      <c r="X218" s="72"/>
      <c r="Y218" s="75"/>
      <c r="Z218" s="76"/>
      <c r="AA218" s="76"/>
      <c r="AB218" s="94" t="str">
        <f>IFERROR(VLOOKUP(Y217,六曜!$G$2:$H$32,2,FALSE),"")</f>
        <v>赤口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IFERROR(VLOOKUP(AG217,六曜!$G$2:$H$32,2,FALSE),"")</f>
        <v/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IFERROR(VLOOKUP(AO217,六曜!$G$2:$H$32,2,FALSE),"")</f>
        <v/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IFERROR(VLOOKUP(AW217,六曜!$G$2:$H$32,2,FALSE),"")</f>
        <v/>
      </c>
      <c r="BA218" s="71" t="str">
        <f>IFERROR(VLOOKUP(AW217,祝日リスト!$A$2:$B$40,2,FALSE),"")</f>
        <v>憲法記念日</v>
      </c>
      <c r="BB218" s="71"/>
      <c r="BC218" s="71"/>
      <c r="BD218" s="72"/>
      <c r="BE218" s="75"/>
      <c r="BF218" s="76"/>
      <c r="BG218" s="76"/>
      <c r="BH218" s="94" t="str">
        <f>IFERROR(VLOOKUP(BE217,六曜!$G$2:$H$32,2,FALSE),"")</f>
        <v/>
      </c>
      <c r="BI218" s="64" t="str">
        <f>IFERROR(VLOOKUP(BE217,祝日リスト!$A$2:$B$40,2,FALSE),"")</f>
        <v>みどりの日</v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April (卯月)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3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45347</v>
      </c>
      <c r="B248" s="2">
        <f t="shared" ref="B248:G253" si="12">A248+1</f>
        <v>45348</v>
      </c>
      <c r="C248" s="2">
        <f t="shared" si="12"/>
        <v>45349</v>
      </c>
      <c r="D248" s="2">
        <f t="shared" si="12"/>
        <v>45350</v>
      </c>
      <c r="E248" s="2">
        <f t="shared" si="12"/>
        <v>45351</v>
      </c>
      <c r="F248" s="2">
        <f t="shared" si="12"/>
        <v>45352</v>
      </c>
      <c r="G248" s="21">
        <f t="shared" si="12"/>
        <v>45353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45354</v>
      </c>
      <c r="B249" s="2">
        <f t="shared" si="12"/>
        <v>45355</v>
      </c>
      <c r="C249" s="2">
        <f t="shared" si="12"/>
        <v>45356</v>
      </c>
      <c r="D249" s="2">
        <f t="shared" si="12"/>
        <v>45357</v>
      </c>
      <c r="E249" s="2">
        <f t="shared" si="12"/>
        <v>45358</v>
      </c>
      <c r="F249" s="2">
        <f t="shared" si="12"/>
        <v>45359</v>
      </c>
      <c r="G249" s="21">
        <f t="shared" si="12"/>
        <v>45360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45361</v>
      </c>
      <c r="B250" s="2">
        <f t="shared" si="12"/>
        <v>45362</v>
      </c>
      <c r="C250" s="2">
        <f t="shared" si="12"/>
        <v>45363</v>
      </c>
      <c r="D250" s="2">
        <f t="shared" si="12"/>
        <v>45364</v>
      </c>
      <c r="E250" s="2">
        <f t="shared" si="12"/>
        <v>45365</v>
      </c>
      <c r="F250" s="2">
        <f t="shared" si="12"/>
        <v>45366</v>
      </c>
      <c r="G250" s="21">
        <f t="shared" si="12"/>
        <v>45367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45368</v>
      </c>
      <c r="B251" s="2">
        <f t="shared" si="12"/>
        <v>45369</v>
      </c>
      <c r="C251" s="2">
        <f t="shared" si="12"/>
        <v>45370</v>
      </c>
      <c r="D251" s="2">
        <f t="shared" si="12"/>
        <v>45371</v>
      </c>
      <c r="E251" s="2">
        <f t="shared" si="12"/>
        <v>45372</v>
      </c>
      <c r="F251" s="2">
        <f t="shared" si="12"/>
        <v>45373</v>
      </c>
      <c r="G251" s="21">
        <f t="shared" si="12"/>
        <v>45374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45375</v>
      </c>
      <c r="B252" s="2">
        <f t="shared" si="12"/>
        <v>45376</v>
      </c>
      <c r="C252" s="2">
        <f t="shared" si="12"/>
        <v>45377</v>
      </c>
      <c r="D252" s="2">
        <f t="shared" si="12"/>
        <v>45378</v>
      </c>
      <c r="E252" s="2">
        <f t="shared" si="12"/>
        <v>45379</v>
      </c>
      <c r="F252" s="2">
        <f t="shared" si="12"/>
        <v>45380</v>
      </c>
      <c r="G252" s="21">
        <f t="shared" si="12"/>
        <v>45381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45382</v>
      </c>
      <c r="B253" s="22">
        <f t="shared" si="12"/>
        <v>45383</v>
      </c>
      <c r="C253" s="22">
        <f t="shared" si="12"/>
        <v>45384</v>
      </c>
      <c r="D253" s="22">
        <f t="shared" si="12"/>
        <v>45385</v>
      </c>
      <c r="E253" s="22">
        <f t="shared" si="12"/>
        <v>45386</v>
      </c>
      <c r="F253" s="22">
        <f t="shared" si="12"/>
        <v>45387</v>
      </c>
      <c r="G253" s="23">
        <f t="shared" si="12"/>
        <v>45388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4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45382</v>
      </c>
      <c r="B256" s="2">
        <f t="shared" ref="B256:G261" si="13">A256+1</f>
        <v>45383</v>
      </c>
      <c r="C256" s="2">
        <f t="shared" si="13"/>
        <v>45384</v>
      </c>
      <c r="D256" s="2">
        <f t="shared" si="13"/>
        <v>45385</v>
      </c>
      <c r="E256" s="2">
        <f t="shared" si="13"/>
        <v>45386</v>
      </c>
      <c r="F256" s="2">
        <f t="shared" si="13"/>
        <v>45387</v>
      </c>
      <c r="G256" s="2">
        <f t="shared" si="13"/>
        <v>45388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45389</v>
      </c>
      <c r="B257" s="2">
        <f t="shared" si="13"/>
        <v>45390</v>
      </c>
      <c r="C257" s="2">
        <f t="shared" si="13"/>
        <v>45391</v>
      </c>
      <c r="D257" s="2">
        <f t="shared" si="13"/>
        <v>45392</v>
      </c>
      <c r="E257" s="2">
        <f t="shared" si="13"/>
        <v>45393</v>
      </c>
      <c r="F257" s="2">
        <f t="shared" si="13"/>
        <v>45394</v>
      </c>
      <c r="G257" s="2">
        <f t="shared" si="13"/>
        <v>45395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45396</v>
      </c>
      <c r="B258" s="2">
        <f t="shared" si="13"/>
        <v>45397</v>
      </c>
      <c r="C258" s="2">
        <f t="shared" si="13"/>
        <v>45398</v>
      </c>
      <c r="D258" s="2">
        <f t="shared" si="13"/>
        <v>45399</v>
      </c>
      <c r="E258" s="2">
        <f t="shared" si="13"/>
        <v>45400</v>
      </c>
      <c r="F258" s="2">
        <f t="shared" si="13"/>
        <v>45401</v>
      </c>
      <c r="G258" s="2">
        <f t="shared" si="13"/>
        <v>45402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45403</v>
      </c>
      <c r="B259" s="2">
        <f t="shared" si="13"/>
        <v>45404</v>
      </c>
      <c r="C259" s="2">
        <f t="shared" si="13"/>
        <v>45405</v>
      </c>
      <c r="D259" s="2">
        <f t="shared" si="13"/>
        <v>45406</v>
      </c>
      <c r="E259" s="2">
        <f t="shared" si="13"/>
        <v>45407</v>
      </c>
      <c r="F259" s="2">
        <f t="shared" si="13"/>
        <v>45408</v>
      </c>
      <c r="G259" s="2">
        <f t="shared" si="13"/>
        <v>45409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45410</v>
      </c>
      <c r="B260" s="2">
        <f t="shared" si="13"/>
        <v>45411</v>
      </c>
      <c r="C260" s="2">
        <f t="shared" si="13"/>
        <v>45412</v>
      </c>
      <c r="D260" s="2">
        <f t="shared" si="13"/>
        <v>45413</v>
      </c>
      <c r="E260" s="2">
        <f t="shared" si="13"/>
        <v>45414</v>
      </c>
      <c r="F260" s="2">
        <f t="shared" si="13"/>
        <v>45415</v>
      </c>
      <c r="G260" s="2">
        <f t="shared" si="13"/>
        <v>45416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45417</v>
      </c>
      <c r="B261" s="2">
        <f t="shared" si="13"/>
        <v>45418</v>
      </c>
      <c r="C261" s="2">
        <f t="shared" si="13"/>
        <v>45419</v>
      </c>
      <c r="D261" s="2">
        <f t="shared" si="13"/>
        <v>45420</v>
      </c>
      <c r="E261" s="2">
        <f t="shared" si="13"/>
        <v>45421</v>
      </c>
      <c r="F261" s="2">
        <f t="shared" si="13"/>
        <v>45422</v>
      </c>
      <c r="G261" s="2">
        <f t="shared" si="13"/>
        <v>45423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5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45410</v>
      </c>
      <c r="B264" s="2">
        <f t="shared" ref="B264:G269" si="14">A264+1</f>
        <v>45411</v>
      </c>
      <c r="C264" s="2">
        <f t="shared" si="14"/>
        <v>45412</v>
      </c>
      <c r="D264" s="2">
        <f t="shared" si="14"/>
        <v>45413</v>
      </c>
      <c r="E264" s="2">
        <f t="shared" si="14"/>
        <v>45414</v>
      </c>
      <c r="F264" s="2">
        <f t="shared" si="14"/>
        <v>45415</v>
      </c>
      <c r="G264" s="21">
        <f t="shared" si="14"/>
        <v>45416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45417</v>
      </c>
      <c r="B265" s="2">
        <f t="shared" si="14"/>
        <v>45418</v>
      </c>
      <c r="C265" s="2">
        <f t="shared" si="14"/>
        <v>45419</v>
      </c>
      <c r="D265" s="2">
        <f t="shared" si="14"/>
        <v>45420</v>
      </c>
      <c r="E265" s="2">
        <f t="shared" si="14"/>
        <v>45421</v>
      </c>
      <c r="F265" s="2">
        <f t="shared" si="14"/>
        <v>45422</v>
      </c>
      <c r="G265" s="21">
        <f t="shared" si="14"/>
        <v>45423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45424</v>
      </c>
      <c r="B266" s="2">
        <f t="shared" si="14"/>
        <v>45425</v>
      </c>
      <c r="C266" s="2">
        <f t="shared" si="14"/>
        <v>45426</v>
      </c>
      <c r="D266" s="2">
        <f t="shared" si="14"/>
        <v>45427</v>
      </c>
      <c r="E266" s="2">
        <f t="shared" si="14"/>
        <v>45428</v>
      </c>
      <c r="F266" s="2">
        <f t="shared" si="14"/>
        <v>45429</v>
      </c>
      <c r="G266" s="21">
        <f t="shared" si="14"/>
        <v>45430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45431</v>
      </c>
      <c r="B267" s="2">
        <f t="shared" si="14"/>
        <v>45432</v>
      </c>
      <c r="C267" s="2">
        <f t="shared" si="14"/>
        <v>45433</v>
      </c>
      <c r="D267" s="2">
        <f t="shared" si="14"/>
        <v>45434</v>
      </c>
      <c r="E267" s="2">
        <f t="shared" si="14"/>
        <v>45435</v>
      </c>
      <c r="F267" s="2">
        <f t="shared" si="14"/>
        <v>45436</v>
      </c>
      <c r="G267" s="21">
        <f t="shared" si="14"/>
        <v>45437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45438</v>
      </c>
      <c r="B268" s="2">
        <f t="shared" si="14"/>
        <v>45439</v>
      </c>
      <c r="C268" s="2">
        <f t="shared" si="14"/>
        <v>45440</v>
      </c>
      <c r="D268" s="2">
        <f t="shared" si="14"/>
        <v>45441</v>
      </c>
      <c r="E268" s="2">
        <f t="shared" si="14"/>
        <v>45442</v>
      </c>
      <c r="F268" s="2">
        <f t="shared" si="14"/>
        <v>45443</v>
      </c>
      <c r="G268" s="21">
        <f t="shared" si="14"/>
        <v>45444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45445</v>
      </c>
      <c r="B269" s="24">
        <f t="shared" si="14"/>
        <v>45446</v>
      </c>
      <c r="C269" s="24">
        <f t="shared" si="14"/>
        <v>45447</v>
      </c>
      <c r="D269" s="24">
        <f t="shared" si="14"/>
        <v>45448</v>
      </c>
      <c r="E269" s="24">
        <f t="shared" si="14"/>
        <v>45449</v>
      </c>
      <c r="F269" s="24">
        <f t="shared" si="14"/>
        <v>45450</v>
      </c>
      <c r="G269" s="25">
        <f t="shared" si="14"/>
        <v>45451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4</v>
      </c>
      <c r="B271" s="83"/>
      <c r="C271" s="83"/>
      <c r="D271" s="83"/>
      <c r="E271" s="83"/>
      <c r="F271" s="83"/>
      <c r="G271" s="83"/>
      <c r="H271" s="84"/>
      <c r="I271" s="73">
        <f>BE217+1</f>
        <v>45417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45418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45419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45420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45421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45422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45423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IFERROR(VLOOKUP(I271,六曜!$G$2:$H$32,2,FALSE),"")</f>
        <v/>
      </c>
      <c r="M272" s="71" t="str">
        <f>IFERROR(VLOOKUP(I271,祝日リスト!$A$2:$B$40,2,FALSE),"")</f>
        <v>こどもの日</v>
      </c>
      <c r="N272" s="71"/>
      <c r="O272" s="71"/>
      <c r="P272" s="72"/>
      <c r="Q272" s="79"/>
      <c r="R272" s="80"/>
      <c r="S272" s="80"/>
      <c r="T272" s="94" t="str">
        <f>IFERROR(VLOOKUP(Q271,六曜!$G$2:$H$32,2,FALSE),"")</f>
        <v/>
      </c>
      <c r="U272" s="71" t="str">
        <f>IFERROR(VLOOKUP(Q271,祝日リスト!$A$2:$B$40,2,FALSE),"")</f>
        <v>振替休日</v>
      </c>
      <c r="V272" s="71"/>
      <c r="W272" s="71"/>
      <c r="X272" s="72"/>
      <c r="Y272" s="75"/>
      <c r="Z272" s="76"/>
      <c r="AA272" s="76"/>
      <c r="AB272" s="94" t="str">
        <f>IFERROR(VLOOKUP(Y271,六曜!$G$2:$H$32,2,FALSE),"")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IFERROR(VLOOKUP(AG271,六曜!$G$2:$H$32,2,FALSE),"")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IFERROR(VLOOKUP(AO271,六曜!$G$2:$H$32,2,FALSE),"")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IFERROR(VLOOKUP(AW271,六曜!$G$2:$H$32,2,FALSE),"")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IFERROR(VLOOKUP(BE271,六曜!$G$2:$H$32,2,FALSE),"")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April (卯月)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3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45347</v>
      </c>
      <c r="B302" s="2">
        <f t="shared" ref="B302:G307" si="15">A302+1</f>
        <v>45348</v>
      </c>
      <c r="C302" s="2">
        <f t="shared" si="15"/>
        <v>45349</v>
      </c>
      <c r="D302" s="2">
        <f t="shared" si="15"/>
        <v>45350</v>
      </c>
      <c r="E302" s="2">
        <f t="shared" si="15"/>
        <v>45351</v>
      </c>
      <c r="F302" s="2">
        <f t="shared" si="15"/>
        <v>45352</v>
      </c>
      <c r="G302" s="21">
        <f t="shared" si="15"/>
        <v>45353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45354</v>
      </c>
      <c r="B303" s="2">
        <f t="shared" si="15"/>
        <v>45355</v>
      </c>
      <c r="C303" s="2">
        <f t="shared" si="15"/>
        <v>45356</v>
      </c>
      <c r="D303" s="2">
        <f t="shared" si="15"/>
        <v>45357</v>
      </c>
      <c r="E303" s="2">
        <f t="shared" si="15"/>
        <v>45358</v>
      </c>
      <c r="F303" s="2">
        <f t="shared" si="15"/>
        <v>45359</v>
      </c>
      <c r="G303" s="21">
        <f t="shared" si="15"/>
        <v>45360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45361</v>
      </c>
      <c r="B304" s="2">
        <f t="shared" si="15"/>
        <v>45362</v>
      </c>
      <c r="C304" s="2">
        <f t="shared" si="15"/>
        <v>45363</v>
      </c>
      <c r="D304" s="2">
        <f t="shared" si="15"/>
        <v>45364</v>
      </c>
      <c r="E304" s="2">
        <f t="shared" si="15"/>
        <v>45365</v>
      </c>
      <c r="F304" s="2">
        <f t="shared" si="15"/>
        <v>45366</v>
      </c>
      <c r="G304" s="21">
        <f t="shared" si="15"/>
        <v>45367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45368</v>
      </c>
      <c r="B305" s="2">
        <f t="shared" si="15"/>
        <v>45369</v>
      </c>
      <c r="C305" s="2">
        <f t="shared" si="15"/>
        <v>45370</v>
      </c>
      <c r="D305" s="2">
        <f t="shared" si="15"/>
        <v>45371</v>
      </c>
      <c r="E305" s="2">
        <f t="shared" si="15"/>
        <v>45372</v>
      </c>
      <c r="F305" s="2">
        <f t="shared" si="15"/>
        <v>45373</v>
      </c>
      <c r="G305" s="21">
        <f t="shared" si="15"/>
        <v>45374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45375</v>
      </c>
      <c r="B306" s="2">
        <f t="shared" si="15"/>
        <v>45376</v>
      </c>
      <c r="C306" s="2">
        <f t="shared" si="15"/>
        <v>45377</v>
      </c>
      <c r="D306" s="2">
        <f t="shared" si="15"/>
        <v>45378</v>
      </c>
      <c r="E306" s="2">
        <f t="shared" si="15"/>
        <v>45379</v>
      </c>
      <c r="F306" s="2">
        <f t="shared" si="15"/>
        <v>45380</v>
      </c>
      <c r="G306" s="21">
        <f t="shared" si="15"/>
        <v>45381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45382</v>
      </c>
      <c r="B307" s="22">
        <f t="shared" si="15"/>
        <v>45383</v>
      </c>
      <c r="C307" s="22">
        <f t="shared" si="15"/>
        <v>45384</v>
      </c>
      <c r="D307" s="22">
        <f t="shared" si="15"/>
        <v>45385</v>
      </c>
      <c r="E307" s="22">
        <f t="shared" si="15"/>
        <v>45386</v>
      </c>
      <c r="F307" s="22">
        <f t="shared" si="15"/>
        <v>45387</v>
      </c>
      <c r="G307" s="23">
        <f t="shared" si="15"/>
        <v>45388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4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45382</v>
      </c>
      <c r="B310" s="2">
        <f t="shared" ref="B310:G315" si="16">A310+1</f>
        <v>45383</v>
      </c>
      <c r="C310" s="2">
        <f t="shared" si="16"/>
        <v>45384</v>
      </c>
      <c r="D310" s="2">
        <f t="shared" si="16"/>
        <v>45385</v>
      </c>
      <c r="E310" s="2">
        <f t="shared" si="16"/>
        <v>45386</v>
      </c>
      <c r="F310" s="2">
        <f t="shared" si="16"/>
        <v>45387</v>
      </c>
      <c r="G310" s="2">
        <f t="shared" si="16"/>
        <v>45388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45389</v>
      </c>
      <c r="B311" s="2">
        <f t="shared" si="16"/>
        <v>45390</v>
      </c>
      <c r="C311" s="2">
        <f t="shared" si="16"/>
        <v>45391</v>
      </c>
      <c r="D311" s="2">
        <f t="shared" si="16"/>
        <v>45392</v>
      </c>
      <c r="E311" s="2">
        <f t="shared" si="16"/>
        <v>45393</v>
      </c>
      <c r="F311" s="2">
        <f t="shared" si="16"/>
        <v>45394</v>
      </c>
      <c r="G311" s="2">
        <f t="shared" si="16"/>
        <v>45395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45396</v>
      </c>
      <c r="B312" s="2">
        <f t="shared" si="16"/>
        <v>45397</v>
      </c>
      <c r="C312" s="2">
        <f t="shared" si="16"/>
        <v>45398</v>
      </c>
      <c r="D312" s="2">
        <f t="shared" si="16"/>
        <v>45399</v>
      </c>
      <c r="E312" s="2">
        <f t="shared" si="16"/>
        <v>45400</v>
      </c>
      <c r="F312" s="2">
        <f t="shared" si="16"/>
        <v>45401</v>
      </c>
      <c r="G312" s="2">
        <f t="shared" si="16"/>
        <v>45402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45403</v>
      </c>
      <c r="B313" s="2">
        <f t="shared" si="16"/>
        <v>45404</v>
      </c>
      <c r="C313" s="2">
        <f t="shared" si="16"/>
        <v>45405</v>
      </c>
      <c r="D313" s="2">
        <f t="shared" si="16"/>
        <v>45406</v>
      </c>
      <c r="E313" s="2">
        <f t="shared" si="16"/>
        <v>45407</v>
      </c>
      <c r="F313" s="2">
        <f t="shared" si="16"/>
        <v>45408</v>
      </c>
      <c r="G313" s="2">
        <f t="shared" si="16"/>
        <v>45409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45410</v>
      </c>
      <c r="B314" s="2">
        <f t="shared" si="16"/>
        <v>45411</v>
      </c>
      <c r="C314" s="2">
        <f t="shared" si="16"/>
        <v>45412</v>
      </c>
      <c r="D314" s="2">
        <f t="shared" si="16"/>
        <v>45413</v>
      </c>
      <c r="E314" s="2">
        <f t="shared" si="16"/>
        <v>45414</v>
      </c>
      <c r="F314" s="2">
        <f t="shared" si="16"/>
        <v>45415</v>
      </c>
      <c r="G314" s="2">
        <f t="shared" si="16"/>
        <v>45416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45417</v>
      </c>
      <c r="B315" s="2">
        <f t="shared" si="16"/>
        <v>45418</v>
      </c>
      <c r="C315" s="2">
        <f t="shared" si="16"/>
        <v>45419</v>
      </c>
      <c r="D315" s="2">
        <f t="shared" si="16"/>
        <v>45420</v>
      </c>
      <c r="E315" s="2">
        <f t="shared" si="16"/>
        <v>45421</v>
      </c>
      <c r="F315" s="2">
        <f t="shared" si="16"/>
        <v>45422</v>
      </c>
      <c r="G315" s="2">
        <f t="shared" si="16"/>
        <v>45423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5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45410</v>
      </c>
      <c r="B318" s="2">
        <f t="shared" ref="B318:G323" si="17">A318+1</f>
        <v>45411</v>
      </c>
      <c r="C318" s="2">
        <f t="shared" si="17"/>
        <v>45412</v>
      </c>
      <c r="D318" s="2">
        <f t="shared" si="17"/>
        <v>45413</v>
      </c>
      <c r="E318" s="2">
        <f t="shared" si="17"/>
        <v>45414</v>
      </c>
      <c r="F318" s="2">
        <f t="shared" si="17"/>
        <v>45415</v>
      </c>
      <c r="G318" s="21">
        <f t="shared" si="17"/>
        <v>45416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45417</v>
      </c>
      <c r="B319" s="2">
        <f t="shared" si="17"/>
        <v>45418</v>
      </c>
      <c r="C319" s="2">
        <f t="shared" si="17"/>
        <v>45419</v>
      </c>
      <c r="D319" s="2">
        <f t="shared" si="17"/>
        <v>45420</v>
      </c>
      <c r="E319" s="2">
        <f t="shared" si="17"/>
        <v>45421</v>
      </c>
      <c r="F319" s="2">
        <f t="shared" si="17"/>
        <v>45422</v>
      </c>
      <c r="G319" s="21">
        <f t="shared" si="17"/>
        <v>45423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45424</v>
      </c>
      <c r="B320" s="2">
        <f t="shared" si="17"/>
        <v>45425</v>
      </c>
      <c r="C320" s="2">
        <f t="shared" si="17"/>
        <v>45426</v>
      </c>
      <c r="D320" s="2">
        <f t="shared" si="17"/>
        <v>45427</v>
      </c>
      <c r="E320" s="2">
        <f t="shared" si="17"/>
        <v>45428</v>
      </c>
      <c r="F320" s="2">
        <f t="shared" si="17"/>
        <v>45429</v>
      </c>
      <c r="G320" s="21">
        <f t="shared" si="17"/>
        <v>45430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45431</v>
      </c>
      <c r="B321" s="2">
        <f t="shared" si="17"/>
        <v>45432</v>
      </c>
      <c r="C321" s="2">
        <f t="shared" si="17"/>
        <v>45433</v>
      </c>
      <c r="D321" s="2">
        <f t="shared" si="17"/>
        <v>45434</v>
      </c>
      <c r="E321" s="2">
        <f t="shared" si="17"/>
        <v>45435</v>
      </c>
      <c r="F321" s="2">
        <f t="shared" si="17"/>
        <v>45436</v>
      </c>
      <c r="G321" s="21">
        <f t="shared" si="17"/>
        <v>45437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45438</v>
      </c>
      <c r="B322" s="2">
        <f t="shared" si="17"/>
        <v>45439</v>
      </c>
      <c r="C322" s="2">
        <f t="shared" si="17"/>
        <v>45440</v>
      </c>
      <c r="D322" s="2">
        <f t="shared" si="17"/>
        <v>45441</v>
      </c>
      <c r="E322" s="2">
        <f t="shared" si="17"/>
        <v>45442</v>
      </c>
      <c r="F322" s="2">
        <f t="shared" si="17"/>
        <v>45443</v>
      </c>
      <c r="G322" s="21">
        <f t="shared" si="17"/>
        <v>45444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45445</v>
      </c>
      <c r="B323" s="24">
        <f t="shared" si="17"/>
        <v>45446</v>
      </c>
      <c r="C323" s="24">
        <f t="shared" si="17"/>
        <v>45447</v>
      </c>
      <c r="D323" s="24">
        <f t="shared" si="17"/>
        <v>45448</v>
      </c>
      <c r="E323" s="24">
        <f t="shared" si="17"/>
        <v>45449</v>
      </c>
      <c r="F323" s="24">
        <f t="shared" si="17"/>
        <v>45450</v>
      </c>
      <c r="G323" s="25">
        <f t="shared" si="17"/>
        <v>45451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A1:H3"/>
    <mergeCell ref="I1:K2"/>
    <mergeCell ref="M1:P1"/>
    <mergeCell ref="Q1:S2"/>
    <mergeCell ref="U1:X1"/>
    <mergeCell ref="Y1:AA2"/>
  </mergeCells>
  <phoneticPr fontId="1"/>
  <conditionalFormatting sqref="A32:G37">
    <cfRule type="expression" dxfId="2091" priority="221">
      <formula>MONTH(A32)&lt;&gt;$D$30</formula>
    </cfRule>
    <cfRule type="expression" dxfId="2089" priority="223">
      <formula>WEEKDAY(A32)=1</formula>
    </cfRule>
    <cfRule type="expression" dxfId="2088" priority="224">
      <formula>WEEKDAY(A32)=7</formula>
    </cfRule>
  </conditionalFormatting>
  <conditionalFormatting sqref="A40:G45">
    <cfRule type="expression" dxfId="2087" priority="225">
      <formula>MONTH(A40)&lt;&gt;$D$38</formula>
    </cfRule>
    <cfRule type="expression" dxfId="2085" priority="227">
      <formula>WEEKDAY(A40)=1</formula>
    </cfRule>
    <cfRule type="expression" dxfId="2084" priority="228">
      <formula>WEEKDAY(A40)=7</formula>
    </cfRule>
  </conditionalFormatting>
  <conditionalFormatting sqref="A48:G53 A102:G107 A156:G161 A210:G215">
    <cfRule type="expression" dxfId="2083" priority="229">
      <formula>MONTH(A48)&lt;&gt;#REF!</formula>
    </cfRule>
    <cfRule type="expression" dxfId="2081" priority="231">
      <formula>WEEKDAY(A48)=1</formula>
    </cfRule>
    <cfRule type="expression" dxfId="2080" priority="232">
      <formula>WEEKDAY(A48)=7</formula>
    </cfRule>
  </conditionalFormatting>
  <conditionalFormatting sqref="A86:G91">
    <cfRule type="expression" dxfId="2079" priority="213">
      <formula>MONTH(A86)&lt;&gt;$D$30</formula>
    </cfRule>
    <cfRule type="expression" dxfId="2077" priority="215">
      <formula>WEEKDAY(A86)=1</formula>
    </cfRule>
    <cfRule type="expression" dxfId="2076" priority="216">
      <formula>WEEKDAY(A86)=7</formula>
    </cfRule>
  </conditionalFormatting>
  <conditionalFormatting sqref="A94:G99">
    <cfRule type="expression" dxfId="2075" priority="217">
      <formula>MONTH(A94)&lt;&gt;$D$38</formula>
    </cfRule>
    <cfRule type="expression" dxfId="2073" priority="219">
      <formula>WEEKDAY(A94)=1</formula>
    </cfRule>
    <cfRule type="expression" dxfId="2072" priority="220">
      <formula>WEEKDAY(A94)=7</formula>
    </cfRule>
  </conditionalFormatting>
  <conditionalFormatting sqref="A140:G145">
    <cfRule type="expression" dxfId="2071" priority="205">
      <formula>MONTH(A140)&lt;&gt;$D$30</formula>
    </cfRule>
    <cfRule type="expression" dxfId="2069" priority="207">
      <formula>WEEKDAY(A140)=1</formula>
    </cfRule>
    <cfRule type="expression" dxfId="2068" priority="208">
      <formula>WEEKDAY(A140)=7</formula>
    </cfRule>
  </conditionalFormatting>
  <conditionalFormatting sqref="A148:G153">
    <cfRule type="expression" dxfId="2067" priority="209">
      <formula>MONTH(A148)&lt;&gt;$D$38</formula>
    </cfRule>
    <cfRule type="expression" dxfId="2065" priority="211">
      <formula>WEEKDAY(A148)=1</formula>
    </cfRule>
    <cfRule type="expression" dxfId="2064" priority="212">
      <formula>WEEKDAY(A148)=7</formula>
    </cfRule>
  </conditionalFormatting>
  <conditionalFormatting sqref="A194:G199">
    <cfRule type="expression" dxfId="2063" priority="197">
      <formula>MONTH(A194)&lt;&gt;$D$30</formula>
    </cfRule>
    <cfRule type="expression" dxfId="2061" priority="199">
      <formula>WEEKDAY(A194)=1</formula>
    </cfRule>
    <cfRule type="expression" dxfId="2060" priority="200">
      <formula>WEEKDAY(A194)=7</formula>
    </cfRule>
  </conditionalFormatting>
  <conditionalFormatting sqref="A202:G207">
    <cfRule type="expression" dxfId="2059" priority="201">
      <formula>MONTH(A202)&lt;&gt;$D$38</formula>
    </cfRule>
    <cfRule type="expression" dxfId="2057" priority="203">
      <formula>WEEKDAY(A202)=1</formula>
    </cfRule>
    <cfRule type="expression" dxfId="2056" priority="204">
      <formula>WEEKDAY(A202)=7</formula>
    </cfRule>
  </conditionalFormatting>
  <conditionalFormatting sqref="A248:G253">
    <cfRule type="expression" dxfId="2055" priority="185">
      <formula>MONTH(A248)&lt;&gt;$D$30</formula>
    </cfRule>
    <cfRule type="expression" dxfId="2053" priority="187">
      <formula>WEEKDAY(A248)=1</formula>
    </cfRule>
    <cfRule type="expression" dxfId="2052" priority="188">
      <formula>WEEKDAY(A248)=7</formula>
    </cfRule>
  </conditionalFormatting>
  <conditionalFormatting sqref="A256:G261">
    <cfRule type="expression" dxfId="2051" priority="189">
      <formula>MONTH(A256)&lt;&gt;$D$38</formula>
    </cfRule>
    <cfRule type="expression" dxfId="2049" priority="191">
      <formula>WEEKDAY(A256)=1</formula>
    </cfRule>
    <cfRule type="expression" dxfId="2048" priority="192">
      <formula>WEEKDAY(A256)=7</formula>
    </cfRule>
  </conditionalFormatting>
  <conditionalFormatting sqref="A264:G269">
    <cfRule type="expression" dxfId="2047" priority="193">
      <formula>MONTH(A264)&lt;&gt;#REF!</formula>
    </cfRule>
    <cfRule type="expression" dxfId="2045" priority="195">
      <formula>WEEKDAY(A264)=1</formula>
    </cfRule>
    <cfRule type="expression" dxfId="2044" priority="196">
      <formula>WEEKDAY(A264)=7</formula>
    </cfRule>
  </conditionalFormatting>
  <conditionalFormatting sqref="A302:G307">
    <cfRule type="expression" dxfId="2043" priority="173">
      <formula>MONTH(A302)&lt;&gt;$D$30</formula>
    </cfRule>
    <cfRule type="expression" dxfId="2041" priority="175">
      <formula>WEEKDAY(A302)=1</formula>
    </cfRule>
    <cfRule type="expression" dxfId="2040" priority="176">
      <formula>WEEKDAY(A302)=7</formula>
    </cfRule>
  </conditionalFormatting>
  <conditionalFormatting sqref="A310:G315">
    <cfRule type="expression" dxfId="2039" priority="177">
      <formula>MONTH(A310)&lt;&gt;$D$38</formula>
    </cfRule>
    <cfRule type="expression" dxfId="2037" priority="179">
      <formula>WEEKDAY(A310)=1</formula>
    </cfRule>
    <cfRule type="expression" dxfId="2036" priority="180">
      <formula>WEEKDAY(A310)=7</formula>
    </cfRule>
  </conditionalFormatting>
  <conditionalFormatting sqref="A318:G323">
    <cfRule type="expression" dxfId="2035" priority="181">
      <formula>MONTH(A318)&lt;&gt;#REF!</formula>
    </cfRule>
    <cfRule type="expression" dxfId="2033" priority="183">
      <formula>WEEKDAY(A318)=1</formula>
    </cfRule>
    <cfRule type="expression" dxfId="2032" priority="184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2031" priority="233">
      <formula>MONTH(I1)&lt;&gt;$A$1</formula>
    </cfRule>
    <cfRule type="expression" dxfId="2029" priority="235">
      <formula>WEEKDAY(I1)=1</formula>
    </cfRule>
    <cfRule type="expression" dxfId="2028" priority="236">
      <formula>WEEKDAY(I1)=7</formula>
    </cfRule>
  </conditionalFormatting>
  <conditionalFormatting sqref="BH2">
    <cfRule type="expression" dxfId="2027" priority="169">
      <formula>MONTH(BH2)&lt;&gt;$A$1</formula>
    </cfRule>
    <cfRule type="expression" dxfId="2025" priority="171">
      <formula>WEEKDAY(BH2)=1</formula>
    </cfRule>
    <cfRule type="expression" dxfId="2024" priority="172">
      <formula>WEEKDAY(BH2)=7</formula>
    </cfRule>
  </conditionalFormatting>
  <conditionalFormatting sqref="T2">
    <cfRule type="expression" dxfId="2019" priority="161">
      <formula>MONTH(T2)&lt;&gt;$A$1</formula>
    </cfRule>
    <cfRule type="expression" dxfId="2017" priority="163">
      <formula>WEEKDAY(T2)=1</formula>
    </cfRule>
    <cfRule type="expression" dxfId="2016" priority="164">
      <formula>WEEKDAY(T2)=7</formula>
    </cfRule>
  </conditionalFormatting>
  <conditionalFormatting sqref="AB2">
    <cfRule type="expression" dxfId="2015" priority="157">
      <formula>MONTH(AB2)&lt;&gt;$A$1</formula>
    </cfRule>
    <cfRule type="expression" dxfId="2013" priority="159">
      <formula>WEEKDAY(AB2)=1</formula>
    </cfRule>
    <cfRule type="expression" dxfId="2012" priority="160">
      <formula>WEEKDAY(AB2)=7</formula>
    </cfRule>
  </conditionalFormatting>
  <conditionalFormatting sqref="AJ2">
    <cfRule type="expression" dxfId="2011" priority="153">
      <formula>MONTH(AJ2)&lt;&gt;$A$1</formula>
    </cfRule>
    <cfRule type="expression" dxfId="2009" priority="155">
      <formula>WEEKDAY(AJ2)=1</formula>
    </cfRule>
    <cfRule type="expression" dxfId="2008" priority="156">
      <formula>WEEKDAY(AJ2)=7</formula>
    </cfRule>
  </conditionalFormatting>
  <conditionalFormatting sqref="AR2">
    <cfRule type="expression" dxfId="2007" priority="149">
      <formula>MONTH(AR2)&lt;&gt;$A$1</formula>
    </cfRule>
    <cfRule type="expression" dxfId="2005" priority="151">
      <formula>WEEKDAY(AR2)=1</formula>
    </cfRule>
    <cfRule type="expression" dxfId="2004" priority="152">
      <formula>WEEKDAY(AR2)=7</formula>
    </cfRule>
  </conditionalFormatting>
  <conditionalFormatting sqref="AZ2">
    <cfRule type="expression" dxfId="2003" priority="145">
      <formula>MONTH(AZ2)&lt;&gt;$A$1</formula>
    </cfRule>
    <cfRule type="expression" dxfId="2001" priority="147">
      <formula>WEEKDAY(AZ2)=1</formula>
    </cfRule>
    <cfRule type="expression" dxfId="2000" priority="148">
      <formula>WEEKDAY(AZ2)=7</formula>
    </cfRule>
  </conditionalFormatting>
  <conditionalFormatting sqref="L56">
    <cfRule type="expression" dxfId="1999" priority="141">
      <formula>MONTH(L56)&lt;&gt;$A$1</formula>
    </cfRule>
    <cfRule type="expression" dxfId="1997" priority="143">
      <formula>WEEKDAY(L56)=1</formula>
    </cfRule>
    <cfRule type="expression" dxfId="1996" priority="144">
      <formula>WEEKDAY(L56)=7</formula>
    </cfRule>
  </conditionalFormatting>
  <conditionalFormatting sqref="T56">
    <cfRule type="expression" dxfId="1995" priority="137">
      <formula>MONTH(T56)&lt;&gt;$A$1</formula>
    </cfRule>
    <cfRule type="expression" dxfId="1993" priority="139">
      <formula>WEEKDAY(T56)=1</formula>
    </cfRule>
    <cfRule type="expression" dxfId="1992" priority="140">
      <formula>WEEKDAY(T56)=7</formula>
    </cfRule>
  </conditionalFormatting>
  <conditionalFormatting sqref="AB56">
    <cfRule type="expression" dxfId="1991" priority="133">
      <formula>MONTH(AB56)&lt;&gt;$A$1</formula>
    </cfRule>
    <cfRule type="expression" dxfId="1989" priority="135">
      <formula>WEEKDAY(AB56)=1</formula>
    </cfRule>
    <cfRule type="expression" dxfId="1988" priority="136">
      <formula>WEEKDAY(AB56)=7</formula>
    </cfRule>
  </conditionalFormatting>
  <conditionalFormatting sqref="AJ56">
    <cfRule type="expression" dxfId="1987" priority="129">
      <formula>MONTH(AJ56)&lt;&gt;$A$1</formula>
    </cfRule>
    <cfRule type="expression" dxfId="1985" priority="131">
      <formula>WEEKDAY(AJ56)=1</formula>
    </cfRule>
    <cfRule type="expression" dxfId="1984" priority="132">
      <formula>WEEKDAY(AJ56)=7</formula>
    </cfRule>
  </conditionalFormatting>
  <conditionalFormatting sqref="AR56">
    <cfRule type="expression" dxfId="1983" priority="125">
      <formula>MONTH(AR56)&lt;&gt;$A$1</formula>
    </cfRule>
    <cfRule type="expression" dxfId="1981" priority="127">
      <formula>WEEKDAY(AR56)=1</formula>
    </cfRule>
    <cfRule type="expression" dxfId="1980" priority="128">
      <formula>WEEKDAY(AR56)=7</formula>
    </cfRule>
  </conditionalFormatting>
  <conditionalFormatting sqref="AZ56">
    <cfRule type="expression" dxfId="1979" priority="121">
      <formula>MONTH(AZ56)&lt;&gt;$A$1</formula>
    </cfRule>
    <cfRule type="expression" dxfId="1977" priority="123">
      <formula>WEEKDAY(AZ56)=1</formula>
    </cfRule>
    <cfRule type="expression" dxfId="1976" priority="124">
      <formula>WEEKDAY(AZ56)=7</formula>
    </cfRule>
  </conditionalFormatting>
  <conditionalFormatting sqref="BH56">
    <cfRule type="expression" dxfId="1975" priority="117">
      <formula>MONTH(BH56)&lt;&gt;$A$1</formula>
    </cfRule>
    <cfRule type="expression" dxfId="1973" priority="119">
      <formula>WEEKDAY(BH56)=1</formula>
    </cfRule>
    <cfRule type="expression" dxfId="1972" priority="120">
      <formula>WEEKDAY(BH56)=7</formula>
    </cfRule>
  </conditionalFormatting>
  <conditionalFormatting sqref="L110">
    <cfRule type="expression" dxfId="1971" priority="113">
      <formula>MONTH(L110)&lt;&gt;$A$1</formula>
    </cfRule>
    <cfRule type="expression" dxfId="1969" priority="115">
      <formula>WEEKDAY(L110)=1</formula>
    </cfRule>
    <cfRule type="expression" dxfId="1968" priority="116">
      <formula>WEEKDAY(L110)=7</formula>
    </cfRule>
  </conditionalFormatting>
  <conditionalFormatting sqref="T110">
    <cfRule type="expression" dxfId="1967" priority="109">
      <formula>MONTH(T110)&lt;&gt;$A$1</formula>
    </cfRule>
    <cfRule type="expression" dxfId="1965" priority="111">
      <formula>WEEKDAY(T110)=1</formula>
    </cfRule>
    <cfRule type="expression" dxfId="1964" priority="112">
      <formula>WEEKDAY(T110)=7</formula>
    </cfRule>
  </conditionalFormatting>
  <conditionalFormatting sqref="AB110">
    <cfRule type="expression" dxfId="1963" priority="105">
      <formula>MONTH(AB110)&lt;&gt;$A$1</formula>
    </cfRule>
    <cfRule type="expression" dxfId="1961" priority="107">
      <formula>WEEKDAY(AB110)=1</formula>
    </cfRule>
    <cfRule type="expression" dxfId="1960" priority="108">
      <formula>WEEKDAY(AB110)=7</formula>
    </cfRule>
  </conditionalFormatting>
  <conditionalFormatting sqref="AJ110">
    <cfRule type="expression" dxfId="1959" priority="101">
      <formula>MONTH(AJ110)&lt;&gt;$A$1</formula>
    </cfRule>
    <cfRule type="expression" dxfId="1957" priority="103">
      <formula>WEEKDAY(AJ110)=1</formula>
    </cfRule>
    <cfRule type="expression" dxfId="1956" priority="104">
      <formula>WEEKDAY(AJ110)=7</formula>
    </cfRule>
  </conditionalFormatting>
  <conditionalFormatting sqref="AR110">
    <cfRule type="expression" dxfId="1955" priority="97">
      <formula>MONTH(AR110)&lt;&gt;$A$1</formula>
    </cfRule>
    <cfRule type="expression" dxfId="1953" priority="99">
      <formula>WEEKDAY(AR110)=1</formula>
    </cfRule>
    <cfRule type="expression" dxfId="1952" priority="100">
      <formula>WEEKDAY(AR110)=7</formula>
    </cfRule>
  </conditionalFormatting>
  <conditionalFormatting sqref="AZ110">
    <cfRule type="expression" dxfId="1951" priority="93">
      <formula>MONTH(AZ110)&lt;&gt;$A$1</formula>
    </cfRule>
    <cfRule type="expression" dxfId="1949" priority="95">
      <formula>WEEKDAY(AZ110)=1</formula>
    </cfRule>
    <cfRule type="expression" dxfId="1948" priority="96">
      <formula>WEEKDAY(AZ110)=7</formula>
    </cfRule>
  </conditionalFormatting>
  <conditionalFormatting sqref="BH110">
    <cfRule type="expression" dxfId="1947" priority="89">
      <formula>MONTH(BH110)&lt;&gt;$A$1</formula>
    </cfRule>
    <cfRule type="expression" dxfId="1945" priority="91">
      <formula>WEEKDAY(BH110)=1</formula>
    </cfRule>
    <cfRule type="expression" dxfId="1944" priority="92">
      <formula>WEEKDAY(BH110)=7</formula>
    </cfRule>
  </conditionalFormatting>
  <conditionalFormatting sqref="BH164">
    <cfRule type="expression" dxfId="1943" priority="85">
      <formula>MONTH(BH164)&lt;&gt;$A$1</formula>
    </cfRule>
    <cfRule type="expression" dxfId="1941" priority="87">
      <formula>WEEKDAY(BH164)=1</formula>
    </cfRule>
    <cfRule type="expression" dxfId="1940" priority="88">
      <formula>WEEKDAY(BH164)=7</formula>
    </cfRule>
  </conditionalFormatting>
  <conditionalFormatting sqref="AZ164">
    <cfRule type="expression" dxfId="1939" priority="81">
      <formula>MONTH(AZ164)&lt;&gt;$A$1</formula>
    </cfRule>
    <cfRule type="expression" dxfId="1937" priority="83">
      <formula>WEEKDAY(AZ164)=1</formula>
    </cfRule>
    <cfRule type="expression" dxfId="1936" priority="84">
      <formula>WEEKDAY(AZ164)=7</formula>
    </cfRule>
  </conditionalFormatting>
  <conditionalFormatting sqref="AR164">
    <cfRule type="expression" dxfId="1935" priority="77">
      <formula>MONTH(AR164)&lt;&gt;$A$1</formula>
    </cfRule>
    <cfRule type="expression" dxfId="1933" priority="79">
      <formula>WEEKDAY(AR164)=1</formula>
    </cfRule>
    <cfRule type="expression" dxfId="1932" priority="80">
      <formula>WEEKDAY(AR164)=7</formula>
    </cfRule>
  </conditionalFormatting>
  <conditionalFormatting sqref="AJ164">
    <cfRule type="expression" dxfId="1931" priority="73">
      <formula>MONTH(AJ164)&lt;&gt;$A$1</formula>
    </cfRule>
    <cfRule type="expression" dxfId="1929" priority="75">
      <formula>WEEKDAY(AJ164)=1</formula>
    </cfRule>
    <cfRule type="expression" dxfId="1928" priority="76">
      <formula>WEEKDAY(AJ164)=7</formula>
    </cfRule>
  </conditionalFormatting>
  <conditionalFormatting sqref="AB164">
    <cfRule type="expression" dxfId="1927" priority="69">
      <formula>MONTH(AB164)&lt;&gt;$A$1</formula>
    </cfRule>
    <cfRule type="expression" dxfId="1925" priority="71">
      <formula>WEEKDAY(AB164)=1</formula>
    </cfRule>
    <cfRule type="expression" dxfId="1924" priority="72">
      <formula>WEEKDAY(AB164)=7</formula>
    </cfRule>
  </conditionalFormatting>
  <conditionalFormatting sqref="T164">
    <cfRule type="expression" dxfId="1923" priority="65">
      <formula>MONTH(T164)&lt;&gt;$A$1</formula>
    </cfRule>
    <cfRule type="expression" dxfId="1921" priority="67">
      <formula>WEEKDAY(T164)=1</formula>
    </cfRule>
    <cfRule type="expression" dxfId="1920" priority="68">
      <formula>WEEKDAY(T164)=7</formula>
    </cfRule>
  </conditionalFormatting>
  <conditionalFormatting sqref="L164">
    <cfRule type="expression" dxfId="1919" priority="61">
      <formula>MONTH(L164)&lt;&gt;$A$1</formula>
    </cfRule>
    <cfRule type="expression" dxfId="1917" priority="63">
      <formula>WEEKDAY(L164)=1</formula>
    </cfRule>
    <cfRule type="expression" dxfId="1916" priority="64">
      <formula>WEEKDAY(L164)=7</formula>
    </cfRule>
  </conditionalFormatting>
  <conditionalFormatting sqref="L218">
    <cfRule type="expression" dxfId="1915" priority="57">
      <formula>MONTH(L218)&lt;&gt;$A$1</formula>
    </cfRule>
    <cfRule type="expression" dxfId="1913" priority="59">
      <formula>WEEKDAY(L218)=1</formula>
    </cfRule>
    <cfRule type="expression" dxfId="1912" priority="60">
      <formula>WEEKDAY(L218)=7</formula>
    </cfRule>
  </conditionalFormatting>
  <conditionalFormatting sqref="T218">
    <cfRule type="expression" dxfId="1911" priority="53">
      <formula>MONTH(T218)&lt;&gt;$A$1</formula>
    </cfRule>
    <cfRule type="expression" dxfId="1909" priority="55">
      <formula>WEEKDAY(T218)=1</formula>
    </cfRule>
    <cfRule type="expression" dxfId="1908" priority="56">
      <formula>WEEKDAY(T218)=7</formula>
    </cfRule>
  </conditionalFormatting>
  <conditionalFormatting sqref="AB218">
    <cfRule type="expression" dxfId="1907" priority="49">
      <formula>MONTH(AB218)&lt;&gt;$A$1</formula>
    </cfRule>
    <cfRule type="expression" dxfId="1905" priority="51">
      <formula>WEEKDAY(AB218)=1</formula>
    </cfRule>
    <cfRule type="expression" dxfId="1904" priority="52">
      <formula>WEEKDAY(AB218)=7</formula>
    </cfRule>
  </conditionalFormatting>
  <conditionalFormatting sqref="AJ218">
    <cfRule type="expression" dxfId="1903" priority="45">
      <formula>MONTH(AJ218)&lt;&gt;$A$1</formula>
    </cfRule>
    <cfRule type="expression" dxfId="1901" priority="47">
      <formula>WEEKDAY(AJ218)=1</formula>
    </cfRule>
    <cfRule type="expression" dxfId="1900" priority="48">
      <formula>WEEKDAY(AJ218)=7</formula>
    </cfRule>
  </conditionalFormatting>
  <conditionalFormatting sqref="AR218">
    <cfRule type="expression" dxfId="1899" priority="41">
      <formula>MONTH(AR218)&lt;&gt;$A$1</formula>
    </cfRule>
    <cfRule type="expression" dxfId="1897" priority="43">
      <formula>WEEKDAY(AR218)=1</formula>
    </cfRule>
    <cfRule type="expression" dxfId="1896" priority="44">
      <formula>WEEKDAY(AR218)=7</formula>
    </cfRule>
  </conditionalFormatting>
  <conditionalFormatting sqref="AZ218">
    <cfRule type="expression" dxfId="1895" priority="37">
      <formula>MONTH(AZ218)&lt;&gt;$A$1</formula>
    </cfRule>
    <cfRule type="expression" dxfId="1893" priority="39">
      <formula>WEEKDAY(AZ218)=1</formula>
    </cfRule>
    <cfRule type="expression" dxfId="1892" priority="40">
      <formula>WEEKDAY(AZ218)=7</formula>
    </cfRule>
  </conditionalFormatting>
  <conditionalFormatting sqref="BH218">
    <cfRule type="expression" dxfId="1891" priority="33">
      <formula>MONTH(BH218)&lt;&gt;$A$1</formula>
    </cfRule>
    <cfRule type="expression" dxfId="1889" priority="35">
      <formula>WEEKDAY(BH218)=1</formula>
    </cfRule>
    <cfRule type="expression" dxfId="1888" priority="36">
      <formula>WEEKDAY(BH218)=7</formula>
    </cfRule>
  </conditionalFormatting>
  <conditionalFormatting sqref="BH272">
    <cfRule type="expression" dxfId="1887" priority="29">
      <formula>MONTH(BH272)&lt;&gt;$A$1</formula>
    </cfRule>
    <cfRule type="expression" dxfId="1885" priority="31">
      <formula>WEEKDAY(BH272)=1</formula>
    </cfRule>
    <cfRule type="expression" dxfId="1884" priority="32">
      <formula>WEEKDAY(BH272)=7</formula>
    </cfRule>
  </conditionalFormatting>
  <conditionalFormatting sqref="AZ272">
    <cfRule type="expression" dxfId="1883" priority="25">
      <formula>MONTH(AZ272)&lt;&gt;$A$1</formula>
    </cfRule>
    <cfRule type="expression" dxfId="1881" priority="27">
      <formula>WEEKDAY(AZ272)=1</formula>
    </cfRule>
    <cfRule type="expression" dxfId="1880" priority="28">
      <formula>WEEKDAY(AZ272)=7</formula>
    </cfRule>
  </conditionalFormatting>
  <conditionalFormatting sqref="AR272">
    <cfRule type="expression" dxfId="1879" priority="21">
      <formula>MONTH(AR272)&lt;&gt;$A$1</formula>
    </cfRule>
    <cfRule type="expression" dxfId="1877" priority="23">
      <formula>WEEKDAY(AR272)=1</formula>
    </cfRule>
    <cfRule type="expression" dxfId="1876" priority="24">
      <formula>WEEKDAY(AR272)=7</formula>
    </cfRule>
  </conditionalFormatting>
  <conditionalFormatting sqref="AJ272">
    <cfRule type="expression" dxfId="1875" priority="17">
      <formula>MONTH(AJ272)&lt;&gt;$A$1</formula>
    </cfRule>
    <cfRule type="expression" dxfId="1873" priority="19">
      <formula>WEEKDAY(AJ272)=1</formula>
    </cfRule>
    <cfRule type="expression" dxfId="1872" priority="20">
      <formula>WEEKDAY(AJ272)=7</formula>
    </cfRule>
  </conditionalFormatting>
  <conditionalFormatting sqref="AB272">
    <cfRule type="expression" dxfId="1871" priority="13">
      <formula>MONTH(AB272)&lt;&gt;$A$1</formula>
    </cfRule>
    <cfRule type="expression" dxfId="1869" priority="15">
      <formula>WEEKDAY(AB272)=1</formula>
    </cfRule>
    <cfRule type="expression" dxfId="1868" priority="16">
      <formula>WEEKDAY(AB272)=7</formula>
    </cfRule>
  </conditionalFormatting>
  <conditionalFormatting sqref="T272">
    <cfRule type="expression" dxfId="1867" priority="9">
      <formula>MONTH(T272)&lt;&gt;$A$1</formula>
    </cfRule>
    <cfRule type="expression" dxfId="1865" priority="11">
      <formula>WEEKDAY(T272)=1</formula>
    </cfRule>
    <cfRule type="expression" dxfId="1864" priority="12">
      <formula>WEEKDAY(T272)=7</formula>
    </cfRule>
  </conditionalFormatting>
  <conditionalFormatting sqref="L272">
    <cfRule type="expression" dxfId="1863" priority="5">
      <formula>MONTH(L272)&lt;&gt;$A$1</formula>
    </cfRule>
    <cfRule type="expression" dxfId="1861" priority="7">
      <formula>WEEKDAY(L272)=1</formula>
    </cfRule>
    <cfRule type="expression" dxfId="1860" priority="8">
      <formula>WEEKDAY(L272)=7</formula>
    </cfRule>
  </conditionalFormatting>
  <conditionalFormatting sqref="L2">
    <cfRule type="expression" dxfId="1859" priority="1">
      <formula>MONTH(L2)&lt;&gt;$A$1</formula>
    </cfRule>
    <cfRule type="expression" dxfId="1857" priority="3">
      <formula>WEEKDAY(L2)=1</formula>
    </cfRule>
    <cfRule type="expression" dxfId="1856" priority="4">
      <formula>WEEKDAY(L2)=7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2" id="{99D7E7F8-06CD-4C16-9647-C52274EAFA92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6" id="{23F094A2-DB6F-4122-B5EA-944614E5E004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30" id="{E0F0B644-9A11-445F-8E4E-B319F16942D9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4" id="{322570AC-435F-439D-AC09-B1DA519165A3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8" id="{45F399AF-9B46-4045-954A-3D40E7E05D81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6" id="{FB77C682-91A9-4D87-9BFA-8747A23C1544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10" id="{DB1364AA-8207-4311-B8E3-5A7DBC1F0487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8" id="{9F737307-781D-41A5-AEC9-A5C69A09EAB7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202" id="{0A263078-CED7-4D9E-8E31-DDB7ED91D71E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6" id="{2CF53A86-D00D-4F41-A82C-4C98A29697BE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90" id="{29791E53-78F3-4682-A524-303F50FEB266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4" id="{BA6EB4E9-4A29-4197-8019-867D28A4BFC4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4" id="{B2456B7A-F0B6-40D3-A54F-27957D7D774F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8" id="{65B92D1A-CA02-445B-BB8F-FDD4137B786B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82" id="{93C11E80-1D39-478C-B8A9-1F64C445B895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34" id="{A3E43E7F-27D8-470E-9E18-721A7A951122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70" id="{2137BC0E-AD07-49E1-9E2D-6777187A81E3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047EFF46-5566-4A1B-9F92-1FB77301F348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8" id="{31D0DCD2-B93B-41DD-9A9D-78B480F693CA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4" id="{0F69B56C-B36D-4E4B-A563-0CFC4C4D7D1B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50" id="{130D05B8-F2CE-48E8-9FA2-AAF6D5ED1712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6" id="{9E63B811-5CDA-4D18-87F1-3631FE8B655D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42" id="{D3CCE41D-F8D9-41DC-ABF3-88521D282735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8" id="{BE38E631-C9B0-4401-B418-F486E32AA5EB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4" id="{0C157E2E-176E-4C81-8690-8965E26146A1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30" id="{8763F01A-10FD-4431-96DA-630BB8B47831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6" id="{870B98CE-1FDB-4FA5-A6B2-FDD74536E034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22" id="{9A116C93-15D4-48A7-B4F6-73AF06EBFBDD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8" id="{8D9C0762-01E8-43EB-A0F2-E7F3DA8B16B0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4" id="{18EE78E6-6DC4-4120-9969-4F3B3069D374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10" id="{F6303A8A-74B5-487F-BF1A-997EC6084304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6" id="{B4FFA782-D390-4999-B302-46B7486A0B73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102" id="{543DC3DB-5724-43BF-AD85-C102F6855A6B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8" id="{6541A126-4071-4AD0-9280-30F3D8C3225F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4" id="{0642A56B-0472-46CB-B865-9DB758824124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90" id="{8DACB86A-10DC-47CD-AE3F-51828016CBF6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6" id="{C74510E4-8F80-4DF4-9589-992BA4D814DC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82" id="{B33C4632-5243-4CCA-9298-F2BA93D093E2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8" id="{76C3AF23-7EFF-4D3F-B15C-F3FF55DD108F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4" id="{58388A80-F9F7-4C2A-B9D6-76C664052854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70" id="{56C42271-C21A-4466-A460-302B7DB0EC36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6" id="{29FA5F7D-192C-4104-98B4-5D8FF4D65577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62" id="{7F2D449D-D250-4958-AFB8-CF5BBCC2B70A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8" id="{E90D6FD4-5301-4239-90D1-3B894682E537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4" id="{D2A1C1FD-5623-49EB-82B6-770BA0AEB7FE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50" id="{14B84D31-F173-4FE5-9D03-EC2613F6265B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6" id="{5A69D92A-CF74-422F-AB5D-E4458AC0B813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42" id="{493D3A9C-EBAD-4CCF-B45E-9BF07E974EBB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8" id="{DB8FF941-D944-42BC-9A95-26F92F7F0C4B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4" id="{956DF486-E5F4-4E36-A2B7-1227B3FAD6F6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30" id="{41EE372E-A70A-4B57-94C3-00B45C050BD9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6" id="{0FDC8605-FD6D-4BC7-ABB8-29B3DAB5B2C3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22" id="{53FBD3F9-8CB2-4FBE-B966-281595B28DE9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8" id="{3555FF10-289A-4C95-A597-B9C13EF2B74C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4" id="{3D196261-EC91-4BC7-B24C-AE7551101590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10" id="{4384CF6E-4661-45FD-8629-322C9AE637D7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6" id="{E4DC6F53-AFE2-4FED-AF60-803C80FCE5EF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  <x14:conditionalFormatting xmlns:xm="http://schemas.microsoft.com/office/excel/2006/main">
          <x14:cfRule type="expression" priority="2" id="{60494460-340B-4619-B272-8420F17B62AF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6BD4-7FBC-4897-B4A8-921934261D5D}">
  <dimension ref="A1:BL323"/>
  <sheetViews>
    <sheetView showGridLines="0" zoomScale="80" zoomScaleNormal="80" zoomScaleSheetLayoutView="70" workbookViewId="0">
      <selection activeCell="A4" sqref="A4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'1月'!A1+4</f>
        <v>5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45410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45411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45412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45413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45414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45415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45416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IFERROR(VLOOKUP(I1,六曜!$I$2:$J$32,2,FALSE),"")</f>
        <v/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IFERROR(VLOOKUP(Q1,六曜!$I$2:$J$32,2,FALSE),"")</f>
        <v/>
      </c>
      <c r="U2" s="71" t="str">
        <f>IFERROR(VLOOKUP(Q1,祝日リスト!$A$2:$B$40,2,FALSE),"")</f>
        <v>昭和の日</v>
      </c>
      <c r="V2" s="71"/>
      <c r="W2" s="71"/>
      <c r="X2" s="72"/>
      <c r="Y2" s="75"/>
      <c r="Z2" s="76"/>
      <c r="AA2" s="76"/>
      <c r="AB2" s="94" t="str">
        <f>IFERROR(VLOOKUP(Y1,六曜!$I$2:$J$32,2,FALSE),"")</f>
        <v/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IFERROR(VLOOKUP(AG1,六曜!$I$2:$J$32,2,FALSE),"")</f>
        <v>先勝</v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IFERROR(VLOOKUP(AO1,六曜!$I$2:$J$32,2,FALSE),"")</f>
        <v>友引</v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IFERROR(VLOOKUP(AW1,六曜!$I$2:$J$32,2,FALSE),"")</f>
        <v>先負</v>
      </c>
      <c r="BA2" s="71" t="str">
        <f>IFERROR(VLOOKUP(AW1,祝日リスト!$A$2:$B$40,2,FALSE),"")</f>
        <v>憲法記念日</v>
      </c>
      <c r="BB2" s="71"/>
      <c r="BC2" s="71"/>
      <c r="BD2" s="72"/>
      <c r="BE2" s="75"/>
      <c r="BF2" s="76"/>
      <c r="BG2" s="76"/>
      <c r="BH2" s="94" t="str">
        <f>IFERROR(VLOOKUP(BE1,六曜!$I$2:$J$32,2,FALSE),"")</f>
        <v>仏滅</v>
      </c>
      <c r="BI2" s="64" t="str">
        <f>IFERROR(VLOOKUP(BE1,祝日リスト!$A$2:$B$40,2,FALSE),"")</f>
        <v>みどりの日</v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6" t="s">
        <v>64</v>
      </c>
      <c r="F4" s="66"/>
      <c r="G4" s="66"/>
      <c r="H4" s="67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4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45382</v>
      </c>
      <c r="B32" s="2">
        <f t="shared" ref="B32:G37" si="0">A32+1</f>
        <v>45383</v>
      </c>
      <c r="C32" s="2">
        <f t="shared" si="0"/>
        <v>45384</v>
      </c>
      <c r="D32" s="2">
        <f t="shared" si="0"/>
        <v>45385</v>
      </c>
      <c r="E32" s="2">
        <f t="shared" si="0"/>
        <v>45386</v>
      </c>
      <c r="F32" s="2">
        <f t="shared" si="0"/>
        <v>45387</v>
      </c>
      <c r="G32" s="21">
        <f t="shared" si="0"/>
        <v>45388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45389</v>
      </c>
      <c r="B33" s="2">
        <f t="shared" si="0"/>
        <v>45390</v>
      </c>
      <c r="C33" s="2">
        <f t="shared" si="0"/>
        <v>45391</v>
      </c>
      <c r="D33" s="2">
        <f t="shared" si="0"/>
        <v>45392</v>
      </c>
      <c r="E33" s="2">
        <f t="shared" si="0"/>
        <v>45393</v>
      </c>
      <c r="F33" s="2">
        <f t="shared" si="0"/>
        <v>45394</v>
      </c>
      <c r="G33" s="21">
        <f t="shared" si="0"/>
        <v>45395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45396</v>
      </c>
      <c r="B34" s="2">
        <f t="shared" si="0"/>
        <v>45397</v>
      </c>
      <c r="C34" s="2">
        <f t="shared" si="0"/>
        <v>45398</v>
      </c>
      <c r="D34" s="2">
        <f t="shared" si="0"/>
        <v>45399</v>
      </c>
      <c r="E34" s="2">
        <f t="shared" si="0"/>
        <v>45400</v>
      </c>
      <c r="F34" s="2">
        <f t="shared" si="0"/>
        <v>45401</v>
      </c>
      <c r="G34" s="21">
        <f t="shared" si="0"/>
        <v>45402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45403</v>
      </c>
      <c r="B35" s="2">
        <f t="shared" si="0"/>
        <v>45404</v>
      </c>
      <c r="C35" s="2">
        <f t="shared" si="0"/>
        <v>45405</v>
      </c>
      <c r="D35" s="2">
        <f t="shared" si="0"/>
        <v>45406</v>
      </c>
      <c r="E35" s="2">
        <f t="shared" si="0"/>
        <v>45407</v>
      </c>
      <c r="F35" s="2">
        <f t="shared" si="0"/>
        <v>45408</v>
      </c>
      <c r="G35" s="21">
        <f t="shared" si="0"/>
        <v>45409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45410</v>
      </c>
      <c r="B36" s="2">
        <f t="shared" si="0"/>
        <v>45411</v>
      </c>
      <c r="C36" s="2">
        <f t="shared" si="0"/>
        <v>45412</v>
      </c>
      <c r="D36" s="2">
        <f t="shared" si="0"/>
        <v>45413</v>
      </c>
      <c r="E36" s="2">
        <f t="shared" si="0"/>
        <v>45414</v>
      </c>
      <c r="F36" s="2">
        <f t="shared" si="0"/>
        <v>45415</v>
      </c>
      <c r="G36" s="21">
        <f t="shared" si="0"/>
        <v>45416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45417</v>
      </c>
      <c r="B37" s="22">
        <f t="shared" si="0"/>
        <v>45418</v>
      </c>
      <c r="C37" s="22">
        <f t="shared" si="0"/>
        <v>45419</v>
      </c>
      <c r="D37" s="22">
        <f t="shared" si="0"/>
        <v>45420</v>
      </c>
      <c r="E37" s="22">
        <f t="shared" si="0"/>
        <v>45421</v>
      </c>
      <c r="F37" s="22">
        <f t="shared" si="0"/>
        <v>45422</v>
      </c>
      <c r="G37" s="23">
        <f t="shared" si="0"/>
        <v>45423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5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45410</v>
      </c>
      <c r="B40" s="2">
        <f t="shared" ref="B40:G45" si="1">A40+1</f>
        <v>45411</v>
      </c>
      <c r="C40" s="2">
        <f t="shared" si="1"/>
        <v>45412</v>
      </c>
      <c r="D40" s="2">
        <f t="shared" si="1"/>
        <v>45413</v>
      </c>
      <c r="E40" s="2">
        <f t="shared" si="1"/>
        <v>45414</v>
      </c>
      <c r="F40" s="2">
        <f t="shared" si="1"/>
        <v>45415</v>
      </c>
      <c r="G40" s="2">
        <f t="shared" si="1"/>
        <v>45416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45417</v>
      </c>
      <c r="B41" s="2">
        <f t="shared" si="1"/>
        <v>45418</v>
      </c>
      <c r="C41" s="2">
        <f t="shared" si="1"/>
        <v>45419</v>
      </c>
      <c r="D41" s="2">
        <f t="shared" si="1"/>
        <v>45420</v>
      </c>
      <c r="E41" s="2">
        <f t="shared" si="1"/>
        <v>45421</v>
      </c>
      <c r="F41" s="2">
        <f t="shared" si="1"/>
        <v>45422</v>
      </c>
      <c r="G41" s="2">
        <f t="shared" si="1"/>
        <v>45423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45424</v>
      </c>
      <c r="B42" s="2">
        <f t="shared" si="1"/>
        <v>45425</v>
      </c>
      <c r="C42" s="2">
        <f t="shared" si="1"/>
        <v>45426</v>
      </c>
      <c r="D42" s="2">
        <f t="shared" si="1"/>
        <v>45427</v>
      </c>
      <c r="E42" s="2">
        <f t="shared" si="1"/>
        <v>45428</v>
      </c>
      <c r="F42" s="2">
        <f t="shared" si="1"/>
        <v>45429</v>
      </c>
      <c r="G42" s="2">
        <f t="shared" si="1"/>
        <v>45430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45431</v>
      </c>
      <c r="B43" s="2">
        <f t="shared" si="1"/>
        <v>45432</v>
      </c>
      <c r="C43" s="2">
        <f t="shared" si="1"/>
        <v>45433</v>
      </c>
      <c r="D43" s="2">
        <f t="shared" si="1"/>
        <v>45434</v>
      </c>
      <c r="E43" s="2">
        <f t="shared" si="1"/>
        <v>45435</v>
      </c>
      <c r="F43" s="2">
        <f t="shared" si="1"/>
        <v>45436</v>
      </c>
      <c r="G43" s="2">
        <f t="shared" si="1"/>
        <v>45437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45438</v>
      </c>
      <c r="B44" s="2">
        <f t="shared" si="1"/>
        <v>45439</v>
      </c>
      <c r="C44" s="2">
        <f t="shared" si="1"/>
        <v>45440</v>
      </c>
      <c r="D44" s="2">
        <f t="shared" si="1"/>
        <v>45441</v>
      </c>
      <c r="E44" s="2">
        <f t="shared" si="1"/>
        <v>45442</v>
      </c>
      <c r="F44" s="2">
        <f t="shared" si="1"/>
        <v>45443</v>
      </c>
      <c r="G44" s="2">
        <f t="shared" si="1"/>
        <v>45444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45445</v>
      </c>
      <c r="B45" s="2">
        <f t="shared" si="1"/>
        <v>45446</v>
      </c>
      <c r="C45" s="2">
        <f t="shared" si="1"/>
        <v>45447</v>
      </c>
      <c r="D45" s="2">
        <f t="shared" si="1"/>
        <v>45448</v>
      </c>
      <c r="E45" s="2">
        <f t="shared" si="1"/>
        <v>45449</v>
      </c>
      <c r="F45" s="2">
        <f t="shared" si="1"/>
        <v>45450</v>
      </c>
      <c r="G45" s="2">
        <f t="shared" si="1"/>
        <v>45451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</f>
        <v>2024</v>
      </c>
      <c r="B46" s="70"/>
      <c r="C46" s="18" t="s">
        <v>7</v>
      </c>
      <c r="D46" s="18">
        <f>D38+1</f>
        <v>6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45438</v>
      </c>
      <c r="B48" s="2">
        <f t="shared" ref="B48:G53" si="2">A48+1</f>
        <v>45439</v>
      </c>
      <c r="C48" s="2">
        <f t="shared" si="2"/>
        <v>45440</v>
      </c>
      <c r="D48" s="2">
        <f t="shared" si="2"/>
        <v>45441</v>
      </c>
      <c r="E48" s="2">
        <f t="shared" si="2"/>
        <v>45442</v>
      </c>
      <c r="F48" s="2">
        <f t="shared" si="2"/>
        <v>45443</v>
      </c>
      <c r="G48" s="21">
        <f t="shared" si="2"/>
        <v>45444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45445</v>
      </c>
      <c r="B49" s="2">
        <f t="shared" si="2"/>
        <v>45446</v>
      </c>
      <c r="C49" s="2">
        <f t="shared" si="2"/>
        <v>45447</v>
      </c>
      <c r="D49" s="2">
        <f t="shared" si="2"/>
        <v>45448</v>
      </c>
      <c r="E49" s="2">
        <f t="shared" si="2"/>
        <v>45449</v>
      </c>
      <c r="F49" s="2">
        <f t="shared" si="2"/>
        <v>45450</v>
      </c>
      <c r="G49" s="21">
        <f t="shared" si="2"/>
        <v>45451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45452</v>
      </c>
      <c r="B50" s="2">
        <f t="shared" si="2"/>
        <v>45453</v>
      </c>
      <c r="C50" s="2">
        <f t="shared" si="2"/>
        <v>45454</v>
      </c>
      <c r="D50" s="2">
        <f t="shared" si="2"/>
        <v>45455</v>
      </c>
      <c r="E50" s="2">
        <f t="shared" si="2"/>
        <v>45456</v>
      </c>
      <c r="F50" s="2">
        <f t="shared" si="2"/>
        <v>45457</v>
      </c>
      <c r="G50" s="21">
        <f t="shared" si="2"/>
        <v>45458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45459</v>
      </c>
      <c r="B51" s="2">
        <f t="shared" si="2"/>
        <v>45460</v>
      </c>
      <c r="C51" s="2">
        <f t="shared" si="2"/>
        <v>45461</v>
      </c>
      <c r="D51" s="2">
        <f t="shared" si="2"/>
        <v>45462</v>
      </c>
      <c r="E51" s="2">
        <f t="shared" si="2"/>
        <v>45463</v>
      </c>
      <c r="F51" s="2">
        <f t="shared" si="2"/>
        <v>45464</v>
      </c>
      <c r="G51" s="21">
        <f t="shared" si="2"/>
        <v>45465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45466</v>
      </c>
      <c r="B52" s="2">
        <f t="shared" si="2"/>
        <v>45467</v>
      </c>
      <c r="C52" s="2">
        <f t="shared" si="2"/>
        <v>45468</v>
      </c>
      <c r="D52" s="2">
        <f t="shared" si="2"/>
        <v>45469</v>
      </c>
      <c r="E52" s="2">
        <f t="shared" si="2"/>
        <v>45470</v>
      </c>
      <c r="F52" s="2">
        <f t="shared" si="2"/>
        <v>45471</v>
      </c>
      <c r="G52" s="21">
        <f t="shared" si="2"/>
        <v>45472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45473</v>
      </c>
      <c r="B53" s="24">
        <f t="shared" si="2"/>
        <v>45474</v>
      </c>
      <c r="C53" s="24">
        <f t="shared" si="2"/>
        <v>45475</v>
      </c>
      <c r="D53" s="24">
        <f t="shared" si="2"/>
        <v>45476</v>
      </c>
      <c r="E53" s="24">
        <f t="shared" si="2"/>
        <v>45477</v>
      </c>
      <c r="F53" s="24">
        <f t="shared" si="2"/>
        <v>45478</v>
      </c>
      <c r="G53" s="25">
        <f t="shared" si="2"/>
        <v>45479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5</v>
      </c>
      <c r="B55" s="83"/>
      <c r="C55" s="83"/>
      <c r="D55" s="83"/>
      <c r="E55" s="83"/>
      <c r="F55" s="83"/>
      <c r="G55" s="83"/>
      <c r="H55" s="84"/>
      <c r="I55" s="73">
        <f>BE1+1</f>
        <v>45417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45418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45419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45420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45421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45422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45423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IFERROR(VLOOKUP(I55,六曜!$I$2:$J$32,2,FALSE),"")</f>
        <v>大安</v>
      </c>
      <c r="M56" s="71" t="str">
        <f>IFERROR(VLOOKUP(I55,祝日リスト!$A$2:$B$40,2,FALSE),"")</f>
        <v>こどもの日</v>
      </c>
      <c r="N56" s="71"/>
      <c r="O56" s="71"/>
      <c r="P56" s="72"/>
      <c r="Q56" s="79"/>
      <c r="R56" s="80"/>
      <c r="S56" s="80"/>
      <c r="T56" s="94" t="str">
        <f>IFERROR(VLOOKUP(Q55,六曜!$I$2:$J$32,2,FALSE),"")</f>
        <v>赤口</v>
      </c>
      <c r="U56" s="71" t="str">
        <f>IFERROR(VLOOKUP(Q55,祝日リスト!$A$2:$B$40,2,FALSE),"")</f>
        <v>振替休日</v>
      </c>
      <c r="V56" s="71"/>
      <c r="W56" s="71"/>
      <c r="X56" s="72"/>
      <c r="Y56" s="75"/>
      <c r="Z56" s="76"/>
      <c r="AA56" s="76"/>
      <c r="AB56" s="94" t="str">
        <f>IFERROR(VLOOKUP(Y55,六曜!$I$2:$J$32,2,FALSE),"")</f>
        <v>先勝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IFERROR(VLOOKUP(AG55,六曜!$I$2:$J$32,2,FALSE),"")</f>
        <v>仏滅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IFERROR(VLOOKUP(AO55,六曜!$I$2:$J$32,2,FALSE),"")</f>
        <v>大安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IFERROR(VLOOKUP(AW55,六曜!$I$2:$J$32,2,FALSE),"")</f>
        <v>赤口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IFERROR(VLOOKUP(BE55,六曜!$I$2:$J$32,2,FALSE),"")</f>
        <v>先勝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E4</f>
        <v>May (皐月)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4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45382</v>
      </c>
      <c r="B86" s="2">
        <f t="shared" ref="B86:G91" si="3">A86+1</f>
        <v>45383</v>
      </c>
      <c r="C86" s="2">
        <f t="shared" si="3"/>
        <v>45384</v>
      </c>
      <c r="D86" s="2">
        <f t="shared" si="3"/>
        <v>45385</v>
      </c>
      <c r="E86" s="2">
        <f t="shared" si="3"/>
        <v>45386</v>
      </c>
      <c r="F86" s="2">
        <f t="shared" si="3"/>
        <v>45387</v>
      </c>
      <c r="G86" s="21">
        <f t="shared" si="3"/>
        <v>45388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45389</v>
      </c>
      <c r="B87" s="2">
        <f t="shared" si="3"/>
        <v>45390</v>
      </c>
      <c r="C87" s="2">
        <f t="shared" si="3"/>
        <v>45391</v>
      </c>
      <c r="D87" s="2">
        <f t="shared" si="3"/>
        <v>45392</v>
      </c>
      <c r="E87" s="2">
        <f t="shared" si="3"/>
        <v>45393</v>
      </c>
      <c r="F87" s="2">
        <f t="shared" si="3"/>
        <v>45394</v>
      </c>
      <c r="G87" s="21">
        <f t="shared" si="3"/>
        <v>45395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45396</v>
      </c>
      <c r="B88" s="2">
        <f t="shared" si="3"/>
        <v>45397</v>
      </c>
      <c r="C88" s="2">
        <f t="shared" si="3"/>
        <v>45398</v>
      </c>
      <c r="D88" s="2">
        <f t="shared" si="3"/>
        <v>45399</v>
      </c>
      <c r="E88" s="2">
        <f t="shared" si="3"/>
        <v>45400</v>
      </c>
      <c r="F88" s="2">
        <f t="shared" si="3"/>
        <v>45401</v>
      </c>
      <c r="G88" s="21">
        <f t="shared" si="3"/>
        <v>45402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45403</v>
      </c>
      <c r="B89" s="2">
        <f t="shared" si="3"/>
        <v>45404</v>
      </c>
      <c r="C89" s="2">
        <f t="shared" si="3"/>
        <v>45405</v>
      </c>
      <c r="D89" s="2">
        <f t="shared" si="3"/>
        <v>45406</v>
      </c>
      <c r="E89" s="2">
        <f t="shared" si="3"/>
        <v>45407</v>
      </c>
      <c r="F89" s="2">
        <f t="shared" si="3"/>
        <v>45408</v>
      </c>
      <c r="G89" s="21">
        <f t="shared" si="3"/>
        <v>45409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45410</v>
      </c>
      <c r="B90" s="2">
        <f t="shared" si="3"/>
        <v>45411</v>
      </c>
      <c r="C90" s="2">
        <f t="shared" si="3"/>
        <v>45412</v>
      </c>
      <c r="D90" s="2">
        <f t="shared" si="3"/>
        <v>45413</v>
      </c>
      <c r="E90" s="2">
        <f t="shared" si="3"/>
        <v>45414</v>
      </c>
      <c r="F90" s="2">
        <f t="shared" si="3"/>
        <v>45415</v>
      </c>
      <c r="G90" s="21">
        <f t="shared" si="3"/>
        <v>45416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45417</v>
      </c>
      <c r="B91" s="22">
        <f t="shared" si="3"/>
        <v>45418</v>
      </c>
      <c r="C91" s="22">
        <f t="shared" si="3"/>
        <v>45419</v>
      </c>
      <c r="D91" s="22">
        <f t="shared" si="3"/>
        <v>45420</v>
      </c>
      <c r="E91" s="22">
        <f t="shared" si="3"/>
        <v>45421</v>
      </c>
      <c r="F91" s="22">
        <f t="shared" si="3"/>
        <v>45422</v>
      </c>
      <c r="G91" s="23">
        <f t="shared" si="3"/>
        <v>45423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5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45410</v>
      </c>
      <c r="B94" s="2">
        <f t="shared" ref="B94:G99" si="4">A94+1</f>
        <v>45411</v>
      </c>
      <c r="C94" s="2">
        <f t="shared" si="4"/>
        <v>45412</v>
      </c>
      <c r="D94" s="2">
        <f t="shared" si="4"/>
        <v>45413</v>
      </c>
      <c r="E94" s="2">
        <f t="shared" si="4"/>
        <v>45414</v>
      </c>
      <c r="F94" s="2">
        <f t="shared" si="4"/>
        <v>45415</v>
      </c>
      <c r="G94" s="2">
        <f t="shared" si="4"/>
        <v>45416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45417</v>
      </c>
      <c r="B95" s="2">
        <f t="shared" si="4"/>
        <v>45418</v>
      </c>
      <c r="C95" s="2">
        <f t="shared" si="4"/>
        <v>45419</v>
      </c>
      <c r="D95" s="2">
        <f t="shared" si="4"/>
        <v>45420</v>
      </c>
      <c r="E95" s="2">
        <f t="shared" si="4"/>
        <v>45421</v>
      </c>
      <c r="F95" s="2">
        <f t="shared" si="4"/>
        <v>45422</v>
      </c>
      <c r="G95" s="2">
        <f t="shared" si="4"/>
        <v>45423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45424</v>
      </c>
      <c r="B96" s="2">
        <f t="shared" si="4"/>
        <v>45425</v>
      </c>
      <c r="C96" s="2">
        <f t="shared" si="4"/>
        <v>45426</v>
      </c>
      <c r="D96" s="2">
        <f t="shared" si="4"/>
        <v>45427</v>
      </c>
      <c r="E96" s="2">
        <f t="shared" si="4"/>
        <v>45428</v>
      </c>
      <c r="F96" s="2">
        <f t="shared" si="4"/>
        <v>45429</v>
      </c>
      <c r="G96" s="2">
        <f t="shared" si="4"/>
        <v>45430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45431</v>
      </c>
      <c r="B97" s="2">
        <f t="shared" si="4"/>
        <v>45432</v>
      </c>
      <c r="C97" s="2">
        <f t="shared" si="4"/>
        <v>45433</v>
      </c>
      <c r="D97" s="2">
        <f t="shared" si="4"/>
        <v>45434</v>
      </c>
      <c r="E97" s="2">
        <f t="shared" si="4"/>
        <v>45435</v>
      </c>
      <c r="F97" s="2">
        <f t="shared" si="4"/>
        <v>45436</v>
      </c>
      <c r="G97" s="2">
        <f t="shared" si="4"/>
        <v>45437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45438</v>
      </c>
      <c r="B98" s="2">
        <f t="shared" si="4"/>
        <v>45439</v>
      </c>
      <c r="C98" s="2">
        <f t="shared" si="4"/>
        <v>45440</v>
      </c>
      <c r="D98" s="2">
        <f t="shared" si="4"/>
        <v>45441</v>
      </c>
      <c r="E98" s="2">
        <f t="shared" si="4"/>
        <v>45442</v>
      </c>
      <c r="F98" s="2">
        <f t="shared" si="4"/>
        <v>45443</v>
      </c>
      <c r="G98" s="2">
        <f t="shared" si="4"/>
        <v>45444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45445</v>
      </c>
      <c r="B99" s="2">
        <f t="shared" si="4"/>
        <v>45446</v>
      </c>
      <c r="C99" s="2">
        <f t="shared" si="4"/>
        <v>45447</v>
      </c>
      <c r="D99" s="2">
        <f t="shared" si="4"/>
        <v>45448</v>
      </c>
      <c r="E99" s="2">
        <f t="shared" si="4"/>
        <v>45449</v>
      </c>
      <c r="F99" s="2">
        <f t="shared" si="4"/>
        <v>45450</v>
      </c>
      <c r="G99" s="2">
        <f t="shared" si="4"/>
        <v>45451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6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45438</v>
      </c>
      <c r="B102" s="2">
        <f t="shared" ref="B102:G107" si="5">A102+1</f>
        <v>45439</v>
      </c>
      <c r="C102" s="2">
        <f t="shared" si="5"/>
        <v>45440</v>
      </c>
      <c r="D102" s="2">
        <f t="shared" si="5"/>
        <v>45441</v>
      </c>
      <c r="E102" s="2">
        <f t="shared" si="5"/>
        <v>45442</v>
      </c>
      <c r="F102" s="2">
        <f t="shared" si="5"/>
        <v>45443</v>
      </c>
      <c r="G102" s="21">
        <f t="shared" si="5"/>
        <v>45444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45445</v>
      </c>
      <c r="B103" s="2">
        <f t="shared" si="5"/>
        <v>45446</v>
      </c>
      <c r="C103" s="2">
        <f t="shared" si="5"/>
        <v>45447</v>
      </c>
      <c r="D103" s="2">
        <f t="shared" si="5"/>
        <v>45448</v>
      </c>
      <c r="E103" s="2">
        <f t="shared" si="5"/>
        <v>45449</v>
      </c>
      <c r="F103" s="2">
        <f t="shared" si="5"/>
        <v>45450</v>
      </c>
      <c r="G103" s="21">
        <f t="shared" si="5"/>
        <v>45451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45452</v>
      </c>
      <c r="B104" s="2">
        <f t="shared" si="5"/>
        <v>45453</v>
      </c>
      <c r="C104" s="2">
        <f t="shared" si="5"/>
        <v>45454</v>
      </c>
      <c r="D104" s="2">
        <f t="shared" si="5"/>
        <v>45455</v>
      </c>
      <c r="E104" s="2">
        <f t="shared" si="5"/>
        <v>45456</v>
      </c>
      <c r="F104" s="2">
        <f t="shared" si="5"/>
        <v>45457</v>
      </c>
      <c r="G104" s="21">
        <f t="shared" si="5"/>
        <v>45458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45459</v>
      </c>
      <c r="B105" s="2">
        <f t="shared" si="5"/>
        <v>45460</v>
      </c>
      <c r="C105" s="2">
        <f t="shared" si="5"/>
        <v>45461</v>
      </c>
      <c r="D105" s="2">
        <f t="shared" si="5"/>
        <v>45462</v>
      </c>
      <c r="E105" s="2">
        <f t="shared" si="5"/>
        <v>45463</v>
      </c>
      <c r="F105" s="2">
        <f t="shared" si="5"/>
        <v>45464</v>
      </c>
      <c r="G105" s="21">
        <f t="shared" si="5"/>
        <v>45465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45466</v>
      </c>
      <c r="B106" s="2">
        <f t="shared" si="5"/>
        <v>45467</v>
      </c>
      <c r="C106" s="2">
        <f t="shared" si="5"/>
        <v>45468</v>
      </c>
      <c r="D106" s="2">
        <f t="shared" si="5"/>
        <v>45469</v>
      </c>
      <c r="E106" s="2">
        <f t="shared" si="5"/>
        <v>45470</v>
      </c>
      <c r="F106" s="2">
        <f t="shared" si="5"/>
        <v>45471</v>
      </c>
      <c r="G106" s="21">
        <f t="shared" si="5"/>
        <v>45472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45473</v>
      </c>
      <c r="B107" s="24">
        <f t="shared" si="5"/>
        <v>45474</v>
      </c>
      <c r="C107" s="24">
        <f t="shared" si="5"/>
        <v>45475</v>
      </c>
      <c r="D107" s="24">
        <f t="shared" si="5"/>
        <v>45476</v>
      </c>
      <c r="E107" s="24">
        <f t="shared" si="5"/>
        <v>45477</v>
      </c>
      <c r="F107" s="24">
        <f t="shared" si="5"/>
        <v>45478</v>
      </c>
      <c r="G107" s="25">
        <f t="shared" si="5"/>
        <v>45479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5</v>
      </c>
      <c r="B109" s="83"/>
      <c r="C109" s="83"/>
      <c r="D109" s="83"/>
      <c r="E109" s="83"/>
      <c r="F109" s="83"/>
      <c r="G109" s="83"/>
      <c r="H109" s="84"/>
      <c r="I109" s="73">
        <f>BE55+1</f>
        <v>45424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45425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45426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45427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45428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45429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45430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IFERROR(VLOOKUP(I109,六曜!$I$2:$J$32,2,FALSE),"")</f>
        <v>友引</v>
      </c>
      <c r="M110" s="71" t="str">
        <f>IFERROR(VLOOKUP(I109,祝日リスト!$A$2:$B$40,2,FALSE),"")</f>
        <v/>
      </c>
      <c r="N110" s="71"/>
      <c r="O110" s="71"/>
      <c r="P110" s="72"/>
      <c r="Q110" s="79"/>
      <c r="R110" s="80"/>
      <c r="S110" s="80"/>
      <c r="T110" s="94" t="str">
        <f>IFERROR(VLOOKUP(Q109,六曜!$I$2:$J$32,2,FALSE),"")</f>
        <v>先負</v>
      </c>
      <c r="U110" s="71" t="str">
        <f>IFERROR(VLOOKUP(Q109,祝日リスト!$A$2:$B$40,2,FALSE),"")</f>
        <v/>
      </c>
      <c r="V110" s="71"/>
      <c r="W110" s="71"/>
      <c r="X110" s="72"/>
      <c r="Y110" s="75"/>
      <c r="Z110" s="76"/>
      <c r="AA110" s="76"/>
      <c r="AB110" s="94" t="str">
        <f>IFERROR(VLOOKUP(Y109,六曜!$I$2:$J$32,2,FALSE),"")</f>
        <v>仏滅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IFERROR(VLOOKUP(AG109,六曜!$I$2:$J$32,2,FALSE),"")</f>
        <v>大安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IFERROR(VLOOKUP(AO109,六曜!$I$2:$J$32,2,FALSE),"")</f>
        <v>赤口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IFERROR(VLOOKUP(AW109,六曜!$I$2:$J$32,2,FALSE),"")</f>
        <v>先勝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IFERROR(VLOOKUP(BE109,六曜!$I$2:$J$32,2,FALSE),"")</f>
        <v>友引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May (皐月)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4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45382</v>
      </c>
      <c r="B140" s="2">
        <f t="shared" ref="B140:G145" si="6">A140+1</f>
        <v>45383</v>
      </c>
      <c r="C140" s="2">
        <f t="shared" si="6"/>
        <v>45384</v>
      </c>
      <c r="D140" s="2">
        <f t="shared" si="6"/>
        <v>45385</v>
      </c>
      <c r="E140" s="2">
        <f t="shared" si="6"/>
        <v>45386</v>
      </c>
      <c r="F140" s="2">
        <f t="shared" si="6"/>
        <v>45387</v>
      </c>
      <c r="G140" s="21">
        <f t="shared" si="6"/>
        <v>45388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45389</v>
      </c>
      <c r="B141" s="2">
        <f t="shared" si="6"/>
        <v>45390</v>
      </c>
      <c r="C141" s="2">
        <f t="shared" si="6"/>
        <v>45391</v>
      </c>
      <c r="D141" s="2">
        <f t="shared" si="6"/>
        <v>45392</v>
      </c>
      <c r="E141" s="2">
        <f t="shared" si="6"/>
        <v>45393</v>
      </c>
      <c r="F141" s="2">
        <f t="shared" si="6"/>
        <v>45394</v>
      </c>
      <c r="G141" s="21">
        <f t="shared" si="6"/>
        <v>45395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45396</v>
      </c>
      <c r="B142" s="2">
        <f t="shared" si="6"/>
        <v>45397</v>
      </c>
      <c r="C142" s="2">
        <f t="shared" si="6"/>
        <v>45398</v>
      </c>
      <c r="D142" s="2">
        <f t="shared" si="6"/>
        <v>45399</v>
      </c>
      <c r="E142" s="2">
        <f t="shared" si="6"/>
        <v>45400</v>
      </c>
      <c r="F142" s="2">
        <f t="shared" si="6"/>
        <v>45401</v>
      </c>
      <c r="G142" s="21">
        <f t="shared" si="6"/>
        <v>45402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45403</v>
      </c>
      <c r="B143" s="2">
        <f t="shared" si="6"/>
        <v>45404</v>
      </c>
      <c r="C143" s="2">
        <f t="shared" si="6"/>
        <v>45405</v>
      </c>
      <c r="D143" s="2">
        <f t="shared" si="6"/>
        <v>45406</v>
      </c>
      <c r="E143" s="2">
        <f t="shared" si="6"/>
        <v>45407</v>
      </c>
      <c r="F143" s="2">
        <f t="shared" si="6"/>
        <v>45408</v>
      </c>
      <c r="G143" s="21">
        <f t="shared" si="6"/>
        <v>45409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45410</v>
      </c>
      <c r="B144" s="2">
        <f t="shared" si="6"/>
        <v>45411</v>
      </c>
      <c r="C144" s="2">
        <f t="shared" si="6"/>
        <v>45412</v>
      </c>
      <c r="D144" s="2">
        <f t="shared" si="6"/>
        <v>45413</v>
      </c>
      <c r="E144" s="2">
        <f t="shared" si="6"/>
        <v>45414</v>
      </c>
      <c r="F144" s="2">
        <f t="shared" si="6"/>
        <v>45415</v>
      </c>
      <c r="G144" s="21">
        <f t="shared" si="6"/>
        <v>45416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45417</v>
      </c>
      <c r="B145" s="22">
        <f t="shared" si="6"/>
        <v>45418</v>
      </c>
      <c r="C145" s="22">
        <f t="shared" si="6"/>
        <v>45419</v>
      </c>
      <c r="D145" s="22">
        <f t="shared" si="6"/>
        <v>45420</v>
      </c>
      <c r="E145" s="22">
        <f t="shared" si="6"/>
        <v>45421</v>
      </c>
      <c r="F145" s="22">
        <f t="shared" si="6"/>
        <v>45422</v>
      </c>
      <c r="G145" s="23">
        <f t="shared" si="6"/>
        <v>45423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5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45410</v>
      </c>
      <c r="B148" s="2">
        <f t="shared" ref="B148:G153" si="7">A148+1</f>
        <v>45411</v>
      </c>
      <c r="C148" s="2">
        <f t="shared" si="7"/>
        <v>45412</v>
      </c>
      <c r="D148" s="2">
        <f t="shared" si="7"/>
        <v>45413</v>
      </c>
      <c r="E148" s="2">
        <f t="shared" si="7"/>
        <v>45414</v>
      </c>
      <c r="F148" s="2">
        <f t="shared" si="7"/>
        <v>45415</v>
      </c>
      <c r="G148" s="2">
        <f t="shared" si="7"/>
        <v>45416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45417</v>
      </c>
      <c r="B149" s="2">
        <f t="shared" si="7"/>
        <v>45418</v>
      </c>
      <c r="C149" s="2">
        <f t="shared" si="7"/>
        <v>45419</v>
      </c>
      <c r="D149" s="2">
        <f t="shared" si="7"/>
        <v>45420</v>
      </c>
      <c r="E149" s="2">
        <f t="shared" si="7"/>
        <v>45421</v>
      </c>
      <c r="F149" s="2">
        <f t="shared" si="7"/>
        <v>45422</v>
      </c>
      <c r="G149" s="2">
        <f t="shared" si="7"/>
        <v>45423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45424</v>
      </c>
      <c r="B150" s="2">
        <f t="shared" si="7"/>
        <v>45425</v>
      </c>
      <c r="C150" s="2">
        <f t="shared" si="7"/>
        <v>45426</v>
      </c>
      <c r="D150" s="2">
        <f t="shared" si="7"/>
        <v>45427</v>
      </c>
      <c r="E150" s="2">
        <f t="shared" si="7"/>
        <v>45428</v>
      </c>
      <c r="F150" s="2">
        <f t="shared" si="7"/>
        <v>45429</v>
      </c>
      <c r="G150" s="2">
        <f t="shared" si="7"/>
        <v>45430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45431</v>
      </c>
      <c r="B151" s="2">
        <f t="shared" si="7"/>
        <v>45432</v>
      </c>
      <c r="C151" s="2">
        <f t="shared" si="7"/>
        <v>45433</v>
      </c>
      <c r="D151" s="2">
        <f t="shared" si="7"/>
        <v>45434</v>
      </c>
      <c r="E151" s="2">
        <f t="shared" si="7"/>
        <v>45435</v>
      </c>
      <c r="F151" s="2">
        <f t="shared" si="7"/>
        <v>45436</v>
      </c>
      <c r="G151" s="2">
        <f t="shared" si="7"/>
        <v>45437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45438</v>
      </c>
      <c r="B152" s="2">
        <f t="shared" si="7"/>
        <v>45439</v>
      </c>
      <c r="C152" s="2">
        <f t="shared" si="7"/>
        <v>45440</v>
      </c>
      <c r="D152" s="2">
        <f t="shared" si="7"/>
        <v>45441</v>
      </c>
      <c r="E152" s="2">
        <f t="shared" si="7"/>
        <v>45442</v>
      </c>
      <c r="F152" s="2">
        <f t="shared" si="7"/>
        <v>45443</v>
      </c>
      <c r="G152" s="2">
        <f t="shared" si="7"/>
        <v>45444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45445</v>
      </c>
      <c r="B153" s="2">
        <f t="shared" si="7"/>
        <v>45446</v>
      </c>
      <c r="C153" s="2">
        <f t="shared" si="7"/>
        <v>45447</v>
      </c>
      <c r="D153" s="2">
        <f t="shared" si="7"/>
        <v>45448</v>
      </c>
      <c r="E153" s="2">
        <f t="shared" si="7"/>
        <v>45449</v>
      </c>
      <c r="F153" s="2">
        <f t="shared" si="7"/>
        <v>45450</v>
      </c>
      <c r="G153" s="2">
        <f t="shared" si="7"/>
        <v>45451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6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45438</v>
      </c>
      <c r="B156" s="2">
        <f t="shared" ref="B156:G161" si="8">A156+1</f>
        <v>45439</v>
      </c>
      <c r="C156" s="2">
        <f t="shared" si="8"/>
        <v>45440</v>
      </c>
      <c r="D156" s="2">
        <f t="shared" si="8"/>
        <v>45441</v>
      </c>
      <c r="E156" s="2">
        <f t="shared" si="8"/>
        <v>45442</v>
      </c>
      <c r="F156" s="2">
        <f t="shared" si="8"/>
        <v>45443</v>
      </c>
      <c r="G156" s="21">
        <f t="shared" si="8"/>
        <v>45444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45445</v>
      </c>
      <c r="B157" s="2">
        <f t="shared" si="8"/>
        <v>45446</v>
      </c>
      <c r="C157" s="2">
        <f t="shared" si="8"/>
        <v>45447</v>
      </c>
      <c r="D157" s="2">
        <f t="shared" si="8"/>
        <v>45448</v>
      </c>
      <c r="E157" s="2">
        <f t="shared" si="8"/>
        <v>45449</v>
      </c>
      <c r="F157" s="2">
        <f t="shared" si="8"/>
        <v>45450</v>
      </c>
      <c r="G157" s="21">
        <f t="shared" si="8"/>
        <v>45451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45452</v>
      </c>
      <c r="B158" s="2">
        <f t="shared" si="8"/>
        <v>45453</v>
      </c>
      <c r="C158" s="2">
        <f t="shared" si="8"/>
        <v>45454</v>
      </c>
      <c r="D158" s="2">
        <f t="shared" si="8"/>
        <v>45455</v>
      </c>
      <c r="E158" s="2">
        <f t="shared" si="8"/>
        <v>45456</v>
      </c>
      <c r="F158" s="2">
        <f t="shared" si="8"/>
        <v>45457</v>
      </c>
      <c r="G158" s="21">
        <f t="shared" si="8"/>
        <v>45458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45459</v>
      </c>
      <c r="B159" s="2">
        <f t="shared" si="8"/>
        <v>45460</v>
      </c>
      <c r="C159" s="2">
        <f t="shared" si="8"/>
        <v>45461</v>
      </c>
      <c r="D159" s="2">
        <f t="shared" si="8"/>
        <v>45462</v>
      </c>
      <c r="E159" s="2">
        <f t="shared" si="8"/>
        <v>45463</v>
      </c>
      <c r="F159" s="2">
        <f t="shared" si="8"/>
        <v>45464</v>
      </c>
      <c r="G159" s="21">
        <f t="shared" si="8"/>
        <v>45465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45466</v>
      </c>
      <c r="B160" s="2">
        <f t="shared" si="8"/>
        <v>45467</v>
      </c>
      <c r="C160" s="2">
        <f t="shared" si="8"/>
        <v>45468</v>
      </c>
      <c r="D160" s="2">
        <f t="shared" si="8"/>
        <v>45469</v>
      </c>
      <c r="E160" s="2">
        <f t="shared" si="8"/>
        <v>45470</v>
      </c>
      <c r="F160" s="2">
        <f t="shared" si="8"/>
        <v>45471</v>
      </c>
      <c r="G160" s="21">
        <f t="shared" si="8"/>
        <v>45472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45473</v>
      </c>
      <c r="B161" s="24">
        <f t="shared" si="8"/>
        <v>45474</v>
      </c>
      <c r="C161" s="24">
        <f t="shared" si="8"/>
        <v>45475</v>
      </c>
      <c r="D161" s="24">
        <f t="shared" si="8"/>
        <v>45476</v>
      </c>
      <c r="E161" s="24">
        <f t="shared" si="8"/>
        <v>45477</v>
      </c>
      <c r="F161" s="24">
        <f t="shared" si="8"/>
        <v>45478</v>
      </c>
      <c r="G161" s="25">
        <f t="shared" si="8"/>
        <v>45479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5</v>
      </c>
      <c r="B163" s="83"/>
      <c r="C163" s="83"/>
      <c r="D163" s="83"/>
      <c r="E163" s="83"/>
      <c r="F163" s="83"/>
      <c r="G163" s="83"/>
      <c r="H163" s="84"/>
      <c r="I163" s="73">
        <f>BE109+1</f>
        <v>45431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45432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45433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45434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45435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45436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45437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IFERROR(VLOOKUP(I163,六曜!$I$2:$J$32,2,FALSE),"")</f>
        <v>先負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IFERROR(VLOOKUP(Q163,六曜!$I$2:$J$32,2,FALSE),"")</f>
        <v>仏滅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IFERROR(VLOOKUP(Y163,六曜!$I$2:$J$32,2,FALSE),"")</f>
        <v>大安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IFERROR(VLOOKUP(AG163,六曜!$I$2:$J$32,2,FALSE),"")</f>
        <v>赤口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IFERROR(VLOOKUP(AO163,六曜!$I$2:$J$32,2,FALSE),"")</f>
        <v>先勝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IFERROR(VLOOKUP(AW163,六曜!$I$2:$J$32,2,FALSE),"")</f>
        <v>友引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IFERROR(VLOOKUP(BE163,六曜!$I$2:$J$32,2,FALSE),"")</f>
        <v>先負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May (皐月)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4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45382</v>
      </c>
      <c r="B194" s="2">
        <f t="shared" ref="B194:G199" si="9">A194+1</f>
        <v>45383</v>
      </c>
      <c r="C194" s="2">
        <f t="shared" si="9"/>
        <v>45384</v>
      </c>
      <c r="D194" s="2">
        <f t="shared" si="9"/>
        <v>45385</v>
      </c>
      <c r="E194" s="2">
        <f t="shared" si="9"/>
        <v>45386</v>
      </c>
      <c r="F194" s="2">
        <f t="shared" si="9"/>
        <v>45387</v>
      </c>
      <c r="G194" s="21">
        <f t="shared" si="9"/>
        <v>45388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45389</v>
      </c>
      <c r="B195" s="2">
        <f t="shared" si="9"/>
        <v>45390</v>
      </c>
      <c r="C195" s="2">
        <f t="shared" si="9"/>
        <v>45391</v>
      </c>
      <c r="D195" s="2">
        <f t="shared" si="9"/>
        <v>45392</v>
      </c>
      <c r="E195" s="2">
        <f t="shared" si="9"/>
        <v>45393</v>
      </c>
      <c r="F195" s="2">
        <f t="shared" si="9"/>
        <v>45394</v>
      </c>
      <c r="G195" s="21">
        <f t="shared" si="9"/>
        <v>45395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45396</v>
      </c>
      <c r="B196" s="2">
        <f t="shared" si="9"/>
        <v>45397</v>
      </c>
      <c r="C196" s="2">
        <f t="shared" si="9"/>
        <v>45398</v>
      </c>
      <c r="D196" s="2">
        <f t="shared" si="9"/>
        <v>45399</v>
      </c>
      <c r="E196" s="2">
        <f t="shared" si="9"/>
        <v>45400</v>
      </c>
      <c r="F196" s="2">
        <f t="shared" si="9"/>
        <v>45401</v>
      </c>
      <c r="G196" s="21">
        <f t="shared" si="9"/>
        <v>45402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45403</v>
      </c>
      <c r="B197" s="2">
        <f t="shared" si="9"/>
        <v>45404</v>
      </c>
      <c r="C197" s="2">
        <f t="shared" si="9"/>
        <v>45405</v>
      </c>
      <c r="D197" s="2">
        <f t="shared" si="9"/>
        <v>45406</v>
      </c>
      <c r="E197" s="2">
        <f t="shared" si="9"/>
        <v>45407</v>
      </c>
      <c r="F197" s="2">
        <f t="shared" si="9"/>
        <v>45408</v>
      </c>
      <c r="G197" s="21">
        <f t="shared" si="9"/>
        <v>45409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45410</v>
      </c>
      <c r="B198" s="2">
        <f t="shared" si="9"/>
        <v>45411</v>
      </c>
      <c r="C198" s="2">
        <f t="shared" si="9"/>
        <v>45412</v>
      </c>
      <c r="D198" s="2">
        <f t="shared" si="9"/>
        <v>45413</v>
      </c>
      <c r="E198" s="2">
        <f t="shared" si="9"/>
        <v>45414</v>
      </c>
      <c r="F198" s="2">
        <f t="shared" si="9"/>
        <v>45415</v>
      </c>
      <c r="G198" s="21">
        <f t="shared" si="9"/>
        <v>45416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45417</v>
      </c>
      <c r="B199" s="22">
        <f t="shared" si="9"/>
        <v>45418</v>
      </c>
      <c r="C199" s="22">
        <f t="shared" si="9"/>
        <v>45419</v>
      </c>
      <c r="D199" s="22">
        <f t="shared" si="9"/>
        <v>45420</v>
      </c>
      <c r="E199" s="22">
        <f t="shared" si="9"/>
        <v>45421</v>
      </c>
      <c r="F199" s="22">
        <f t="shared" si="9"/>
        <v>45422</v>
      </c>
      <c r="G199" s="23">
        <f t="shared" si="9"/>
        <v>45423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5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45410</v>
      </c>
      <c r="B202" s="2">
        <f t="shared" ref="B202:G207" si="10">A202+1</f>
        <v>45411</v>
      </c>
      <c r="C202" s="2">
        <f t="shared" si="10"/>
        <v>45412</v>
      </c>
      <c r="D202" s="2">
        <f t="shared" si="10"/>
        <v>45413</v>
      </c>
      <c r="E202" s="2">
        <f t="shared" si="10"/>
        <v>45414</v>
      </c>
      <c r="F202" s="2">
        <f t="shared" si="10"/>
        <v>45415</v>
      </c>
      <c r="G202" s="2">
        <f t="shared" si="10"/>
        <v>45416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45417</v>
      </c>
      <c r="B203" s="2">
        <f t="shared" si="10"/>
        <v>45418</v>
      </c>
      <c r="C203" s="2">
        <f t="shared" si="10"/>
        <v>45419</v>
      </c>
      <c r="D203" s="2">
        <f t="shared" si="10"/>
        <v>45420</v>
      </c>
      <c r="E203" s="2">
        <f t="shared" si="10"/>
        <v>45421</v>
      </c>
      <c r="F203" s="2">
        <f t="shared" si="10"/>
        <v>45422</v>
      </c>
      <c r="G203" s="2">
        <f t="shared" si="10"/>
        <v>45423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45424</v>
      </c>
      <c r="B204" s="2">
        <f t="shared" si="10"/>
        <v>45425</v>
      </c>
      <c r="C204" s="2">
        <f t="shared" si="10"/>
        <v>45426</v>
      </c>
      <c r="D204" s="2">
        <f t="shared" si="10"/>
        <v>45427</v>
      </c>
      <c r="E204" s="2">
        <f t="shared" si="10"/>
        <v>45428</v>
      </c>
      <c r="F204" s="2">
        <f t="shared" si="10"/>
        <v>45429</v>
      </c>
      <c r="G204" s="2">
        <f t="shared" si="10"/>
        <v>45430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45431</v>
      </c>
      <c r="B205" s="2">
        <f t="shared" si="10"/>
        <v>45432</v>
      </c>
      <c r="C205" s="2">
        <f t="shared" si="10"/>
        <v>45433</v>
      </c>
      <c r="D205" s="2">
        <f t="shared" si="10"/>
        <v>45434</v>
      </c>
      <c r="E205" s="2">
        <f t="shared" si="10"/>
        <v>45435</v>
      </c>
      <c r="F205" s="2">
        <f t="shared" si="10"/>
        <v>45436</v>
      </c>
      <c r="G205" s="2">
        <f t="shared" si="10"/>
        <v>45437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45438</v>
      </c>
      <c r="B206" s="2">
        <f t="shared" si="10"/>
        <v>45439</v>
      </c>
      <c r="C206" s="2">
        <f t="shared" si="10"/>
        <v>45440</v>
      </c>
      <c r="D206" s="2">
        <f t="shared" si="10"/>
        <v>45441</v>
      </c>
      <c r="E206" s="2">
        <f t="shared" si="10"/>
        <v>45442</v>
      </c>
      <c r="F206" s="2">
        <f t="shared" si="10"/>
        <v>45443</v>
      </c>
      <c r="G206" s="2">
        <f t="shared" si="10"/>
        <v>45444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45445</v>
      </c>
      <c r="B207" s="2">
        <f t="shared" si="10"/>
        <v>45446</v>
      </c>
      <c r="C207" s="2">
        <f t="shared" si="10"/>
        <v>45447</v>
      </c>
      <c r="D207" s="2">
        <f t="shared" si="10"/>
        <v>45448</v>
      </c>
      <c r="E207" s="2">
        <f t="shared" si="10"/>
        <v>45449</v>
      </c>
      <c r="F207" s="2">
        <f t="shared" si="10"/>
        <v>45450</v>
      </c>
      <c r="G207" s="2">
        <f t="shared" si="10"/>
        <v>45451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6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45438</v>
      </c>
      <c r="B210" s="2">
        <f t="shared" ref="B210:G215" si="11">A210+1</f>
        <v>45439</v>
      </c>
      <c r="C210" s="2">
        <f t="shared" si="11"/>
        <v>45440</v>
      </c>
      <c r="D210" s="2">
        <f t="shared" si="11"/>
        <v>45441</v>
      </c>
      <c r="E210" s="2">
        <f t="shared" si="11"/>
        <v>45442</v>
      </c>
      <c r="F210" s="2">
        <f t="shared" si="11"/>
        <v>45443</v>
      </c>
      <c r="G210" s="21">
        <f t="shared" si="11"/>
        <v>45444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45445</v>
      </c>
      <c r="B211" s="2">
        <f t="shared" si="11"/>
        <v>45446</v>
      </c>
      <c r="C211" s="2">
        <f t="shared" si="11"/>
        <v>45447</v>
      </c>
      <c r="D211" s="2">
        <f t="shared" si="11"/>
        <v>45448</v>
      </c>
      <c r="E211" s="2">
        <f t="shared" si="11"/>
        <v>45449</v>
      </c>
      <c r="F211" s="2">
        <f t="shared" si="11"/>
        <v>45450</v>
      </c>
      <c r="G211" s="21">
        <f t="shared" si="11"/>
        <v>45451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45452</v>
      </c>
      <c r="B212" s="2">
        <f t="shared" si="11"/>
        <v>45453</v>
      </c>
      <c r="C212" s="2">
        <f t="shared" si="11"/>
        <v>45454</v>
      </c>
      <c r="D212" s="2">
        <f t="shared" si="11"/>
        <v>45455</v>
      </c>
      <c r="E212" s="2">
        <f t="shared" si="11"/>
        <v>45456</v>
      </c>
      <c r="F212" s="2">
        <f t="shared" si="11"/>
        <v>45457</v>
      </c>
      <c r="G212" s="21">
        <f t="shared" si="11"/>
        <v>45458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45459</v>
      </c>
      <c r="B213" s="2">
        <f t="shared" si="11"/>
        <v>45460</v>
      </c>
      <c r="C213" s="2">
        <f t="shared" si="11"/>
        <v>45461</v>
      </c>
      <c r="D213" s="2">
        <f t="shared" si="11"/>
        <v>45462</v>
      </c>
      <c r="E213" s="2">
        <f t="shared" si="11"/>
        <v>45463</v>
      </c>
      <c r="F213" s="2">
        <f t="shared" si="11"/>
        <v>45464</v>
      </c>
      <c r="G213" s="21">
        <f t="shared" si="11"/>
        <v>45465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45466</v>
      </c>
      <c r="B214" s="2">
        <f t="shared" si="11"/>
        <v>45467</v>
      </c>
      <c r="C214" s="2">
        <f t="shared" si="11"/>
        <v>45468</v>
      </c>
      <c r="D214" s="2">
        <f t="shared" si="11"/>
        <v>45469</v>
      </c>
      <c r="E214" s="2">
        <f t="shared" si="11"/>
        <v>45470</v>
      </c>
      <c r="F214" s="2">
        <f t="shared" si="11"/>
        <v>45471</v>
      </c>
      <c r="G214" s="21">
        <f t="shared" si="11"/>
        <v>45472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45473</v>
      </c>
      <c r="B215" s="24">
        <f t="shared" si="11"/>
        <v>45474</v>
      </c>
      <c r="C215" s="24">
        <f t="shared" si="11"/>
        <v>45475</v>
      </c>
      <c r="D215" s="24">
        <f t="shared" si="11"/>
        <v>45476</v>
      </c>
      <c r="E215" s="24">
        <f t="shared" si="11"/>
        <v>45477</v>
      </c>
      <c r="F215" s="24">
        <f t="shared" si="11"/>
        <v>45478</v>
      </c>
      <c r="G215" s="25">
        <f t="shared" si="11"/>
        <v>45479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5</v>
      </c>
      <c r="B217" s="83"/>
      <c r="C217" s="83"/>
      <c r="D217" s="83"/>
      <c r="E217" s="83"/>
      <c r="F217" s="83"/>
      <c r="G217" s="83"/>
      <c r="H217" s="84"/>
      <c r="I217" s="73">
        <f>BE163+1</f>
        <v>45438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45439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45440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45441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45442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45443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45444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IFERROR(VLOOKUP(I217,六曜!$I$2:$J$32,2,FALSE),"")</f>
        <v>仏滅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IFERROR(VLOOKUP(Q217,六曜!$I$2:$J$32,2,FALSE),"")</f>
        <v>大安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IFERROR(VLOOKUP(Y217,六曜!$I$2:$J$32,2,FALSE),"")</f>
        <v>赤口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IFERROR(VLOOKUP(AG217,六曜!$I$2:$J$32,2,FALSE),"")</f>
        <v>先勝</v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IFERROR(VLOOKUP(AO217,六曜!$I$2:$J$32,2,FALSE),"")</f>
        <v>友引</v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IFERROR(VLOOKUP(AW217,六曜!$I$2:$J$32,2,FALSE),"")</f>
        <v>先負</v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IFERROR(VLOOKUP(BE217,六曜!$I$2:$J$32,2,FALSE),"")</f>
        <v/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May (皐月)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4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45382</v>
      </c>
      <c r="B248" s="2">
        <f t="shared" ref="B248:G253" si="12">A248+1</f>
        <v>45383</v>
      </c>
      <c r="C248" s="2">
        <f t="shared" si="12"/>
        <v>45384</v>
      </c>
      <c r="D248" s="2">
        <f t="shared" si="12"/>
        <v>45385</v>
      </c>
      <c r="E248" s="2">
        <f t="shared" si="12"/>
        <v>45386</v>
      </c>
      <c r="F248" s="2">
        <f t="shared" si="12"/>
        <v>45387</v>
      </c>
      <c r="G248" s="21">
        <f t="shared" si="12"/>
        <v>45388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45389</v>
      </c>
      <c r="B249" s="2">
        <f t="shared" si="12"/>
        <v>45390</v>
      </c>
      <c r="C249" s="2">
        <f t="shared" si="12"/>
        <v>45391</v>
      </c>
      <c r="D249" s="2">
        <f t="shared" si="12"/>
        <v>45392</v>
      </c>
      <c r="E249" s="2">
        <f t="shared" si="12"/>
        <v>45393</v>
      </c>
      <c r="F249" s="2">
        <f t="shared" si="12"/>
        <v>45394</v>
      </c>
      <c r="G249" s="21">
        <f t="shared" si="12"/>
        <v>45395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45396</v>
      </c>
      <c r="B250" s="2">
        <f t="shared" si="12"/>
        <v>45397</v>
      </c>
      <c r="C250" s="2">
        <f t="shared" si="12"/>
        <v>45398</v>
      </c>
      <c r="D250" s="2">
        <f t="shared" si="12"/>
        <v>45399</v>
      </c>
      <c r="E250" s="2">
        <f t="shared" si="12"/>
        <v>45400</v>
      </c>
      <c r="F250" s="2">
        <f t="shared" si="12"/>
        <v>45401</v>
      </c>
      <c r="G250" s="21">
        <f t="shared" si="12"/>
        <v>45402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45403</v>
      </c>
      <c r="B251" s="2">
        <f t="shared" si="12"/>
        <v>45404</v>
      </c>
      <c r="C251" s="2">
        <f t="shared" si="12"/>
        <v>45405</v>
      </c>
      <c r="D251" s="2">
        <f t="shared" si="12"/>
        <v>45406</v>
      </c>
      <c r="E251" s="2">
        <f t="shared" si="12"/>
        <v>45407</v>
      </c>
      <c r="F251" s="2">
        <f t="shared" si="12"/>
        <v>45408</v>
      </c>
      <c r="G251" s="21">
        <f t="shared" si="12"/>
        <v>45409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45410</v>
      </c>
      <c r="B252" s="2">
        <f t="shared" si="12"/>
        <v>45411</v>
      </c>
      <c r="C252" s="2">
        <f t="shared" si="12"/>
        <v>45412</v>
      </c>
      <c r="D252" s="2">
        <f t="shared" si="12"/>
        <v>45413</v>
      </c>
      <c r="E252" s="2">
        <f t="shared" si="12"/>
        <v>45414</v>
      </c>
      <c r="F252" s="2">
        <f t="shared" si="12"/>
        <v>45415</v>
      </c>
      <c r="G252" s="21">
        <f t="shared" si="12"/>
        <v>45416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45417</v>
      </c>
      <c r="B253" s="22">
        <f t="shared" si="12"/>
        <v>45418</v>
      </c>
      <c r="C253" s="22">
        <f t="shared" si="12"/>
        <v>45419</v>
      </c>
      <c r="D253" s="22">
        <f t="shared" si="12"/>
        <v>45420</v>
      </c>
      <c r="E253" s="22">
        <f t="shared" si="12"/>
        <v>45421</v>
      </c>
      <c r="F253" s="22">
        <f t="shared" si="12"/>
        <v>45422</v>
      </c>
      <c r="G253" s="23">
        <f t="shared" si="12"/>
        <v>45423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5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45410</v>
      </c>
      <c r="B256" s="2">
        <f t="shared" ref="B256:G261" si="13">A256+1</f>
        <v>45411</v>
      </c>
      <c r="C256" s="2">
        <f t="shared" si="13"/>
        <v>45412</v>
      </c>
      <c r="D256" s="2">
        <f t="shared" si="13"/>
        <v>45413</v>
      </c>
      <c r="E256" s="2">
        <f t="shared" si="13"/>
        <v>45414</v>
      </c>
      <c r="F256" s="2">
        <f t="shared" si="13"/>
        <v>45415</v>
      </c>
      <c r="G256" s="2">
        <f t="shared" si="13"/>
        <v>45416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45417</v>
      </c>
      <c r="B257" s="2">
        <f t="shared" si="13"/>
        <v>45418</v>
      </c>
      <c r="C257" s="2">
        <f t="shared" si="13"/>
        <v>45419</v>
      </c>
      <c r="D257" s="2">
        <f t="shared" si="13"/>
        <v>45420</v>
      </c>
      <c r="E257" s="2">
        <f t="shared" si="13"/>
        <v>45421</v>
      </c>
      <c r="F257" s="2">
        <f t="shared" si="13"/>
        <v>45422</v>
      </c>
      <c r="G257" s="2">
        <f t="shared" si="13"/>
        <v>45423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45424</v>
      </c>
      <c r="B258" s="2">
        <f t="shared" si="13"/>
        <v>45425</v>
      </c>
      <c r="C258" s="2">
        <f t="shared" si="13"/>
        <v>45426</v>
      </c>
      <c r="D258" s="2">
        <f t="shared" si="13"/>
        <v>45427</v>
      </c>
      <c r="E258" s="2">
        <f t="shared" si="13"/>
        <v>45428</v>
      </c>
      <c r="F258" s="2">
        <f t="shared" si="13"/>
        <v>45429</v>
      </c>
      <c r="G258" s="2">
        <f t="shared" si="13"/>
        <v>45430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45431</v>
      </c>
      <c r="B259" s="2">
        <f t="shared" si="13"/>
        <v>45432</v>
      </c>
      <c r="C259" s="2">
        <f t="shared" si="13"/>
        <v>45433</v>
      </c>
      <c r="D259" s="2">
        <f t="shared" si="13"/>
        <v>45434</v>
      </c>
      <c r="E259" s="2">
        <f t="shared" si="13"/>
        <v>45435</v>
      </c>
      <c r="F259" s="2">
        <f t="shared" si="13"/>
        <v>45436</v>
      </c>
      <c r="G259" s="2">
        <f t="shared" si="13"/>
        <v>45437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45438</v>
      </c>
      <c r="B260" s="2">
        <f t="shared" si="13"/>
        <v>45439</v>
      </c>
      <c r="C260" s="2">
        <f t="shared" si="13"/>
        <v>45440</v>
      </c>
      <c r="D260" s="2">
        <f t="shared" si="13"/>
        <v>45441</v>
      </c>
      <c r="E260" s="2">
        <f t="shared" si="13"/>
        <v>45442</v>
      </c>
      <c r="F260" s="2">
        <f t="shared" si="13"/>
        <v>45443</v>
      </c>
      <c r="G260" s="2">
        <f t="shared" si="13"/>
        <v>45444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45445</v>
      </c>
      <c r="B261" s="2">
        <f t="shared" si="13"/>
        <v>45446</v>
      </c>
      <c r="C261" s="2">
        <f t="shared" si="13"/>
        <v>45447</v>
      </c>
      <c r="D261" s="2">
        <f t="shared" si="13"/>
        <v>45448</v>
      </c>
      <c r="E261" s="2">
        <f t="shared" si="13"/>
        <v>45449</v>
      </c>
      <c r="F261" s="2">
        <f t="shared" si="13"/>
        <v>45450</v>
      </c>
      <c r="G261" s="2">
        <f t="shared" si="13"/>
        <v>45451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6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45438</v>
      </c>
      <c r="B264" s="2">
        <f t="shared" ref="B264:G269" si="14">A264+1</f>
        <v>45439</v>
      </c>
      <c r="C264" s="2">
        <f t="shared" si="14"/>
        <v>45440</v>
      </c>
      <c r="D264" s="2">
        <f t="shared" si="14"/>
        <v>45441</v>
      </c>
      <c r="E264" s="2">
        <f t="shared" si="14"/>
        <v>45442</v>
      </c>
      <c r="F264" s="2">
        <f t="shared" si="14"/>
        <v>45443</v>
      </c>
      <c r="G264" s="21">
        <f t="shared" si="14"/>
        <v>45444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45445</v>
      </c>
      <c r="B265" s="2">
        <f t="shared" si="14"/>
        <v>45446</v>
      </c>
      <c r="C265" s="2">
        <f t="shared" si="14"/>
        <v>45447</v>
      </c>
      <c r="D265" s="2">
        <f t="shared" si="14"/>
        <v>45448</v>
      </c>
      <c r="E265" s="2">
        <f t="shared" si="14"/>
        <v>45449</v>
      </c>
      <c r="F265" s="2">
        <f t="shared" si="14"/>
        <v>45450</v>
      </c>
      <c r="G265" s="21">
        <f t="shared" si="14"/>
        <v>45451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45452</v>
      </c>
      <c r="B266" s="2">
        <f t="shared" si="14"/>
        <v>45453</v>
      </c>
      <c r="C266" s="2">
        <f t="shared" si="14"/>
        <v>45454</v>
      </c>
      <c r="D266" s="2">
        <f t="shared" si="14"/>
        <v>45455</v>
      </c>
      <c r="E266" s="2">
        <f t="shared" si="14"/>
        <v>45456</v>
      </c>
      <c r="F266" s="2">
        <f t="shared" si="14"/>
        <v>45457</v>
      </c>
      <c r="G266" s="21">
        <f t="shared" si="14"/>
        <v>45458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45459</v>
      </c>
      <c r="B267" s="2">
        <f t="shared" si="14"/>
        <v>45460</v>
      </c>
      <c r="C267" s="2">
        <f t="shared" si="14"/>
        <v>45461</v>
      </c>
      <c r="D267" s="2">
        <f t="shared" si="14"/>
        <v>45462</v>
      </c>
      <c r="E267" s="2">
        <f t="shared" si="14"/>
        <v>45463</v>
      </c>
      <c r="F267" s="2">
        <f t="shared" si="14"/>
        <v>45464</v>
      </c>
      <c r="G267" s="21">
        <f t="shared" si="14"/>
        <v>45465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45466</v>
      </c>
      <c r="B268" s="2">
        <f t="shared" si="14"/>
        <v>45467</v>
      </c>
      <c r="C268" s="2">
        <f t="shared" si="14"/>
        <v>45468</v>
      </c>
      <c r="D268" s="2">
        <f t="shared" si="14"/>
        <v>45469</v>
      </c>
      <c r="E268" s="2">
        <f t="shared" si="14"/>
        <v>45470</v>
      </c>
      <c r="F268" s="2">
        <f t="shared" si="14"/>
        <v>45471</v>
      </c>
      <c r="G268" s="21">
        <f t="shared" si="14"/>
        <v>45472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45473</v>
      </c>
      <c r="B269" s="24">
        <f t="shared" si="14"/>
        <v>45474</v>
      </c>
      <c r="C269" s="24">
        <f t="shared" si="14"/>
        <v>45475</v>
      </c>
      <c r="D269" s="24">
        <f t="shared" si="14"/>
        <v>45476</v>
      </c>
      <c r="E269" s="24">
        <f t="shared" si="14"/>
        <v>45477</v>
      </c>
      <c r="F269" s="24">
        <f t="shared" si="14"/>
        <v>45478</v>
      </c>
      <c r="G269" s="25">
        <f t="shared" si="14"/>
        <v>45479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5</v>
      </c>
      <c r="B271" s="83"/>
      <c r="C271" s="83"/>
      <c r="D271" s="83"/>
      <c r="E271" s="83"/>
      <c r="F271" s="83"/>
      <c r="G271" s="83"/>
      <c r="H271" s="84"/>
      <c r="I271" s="73">
        <f>BE217+1</f>
        <v>45445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45446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45447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45448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45449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45450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45451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IFERROR(VLOOKUP(I271,六曜!$I$2:$J$32,2,FALSE),"")</f>
        <v/>
      </c>
      <c r="M272" s="71" t="str">
        <f>IFERROR(VLOOKUP(I271,祝日リスト!$A$2:$B$40,2,FALSE),"")</f>
        <v/>
      </c>
      <c r="N272" s="71"/>
      <c r="O272" s="71"/>
      <c r="P272" s="72"/>
      <c r="Q272" s="79"/>
      <c r="R272" s="80"/>
      <c r="S272" s="80"/>
      <c r="T272" s="94" t="str">
        <f>IFERROR(VLOOKUP(Q271,六曜!$I$2:$J$32,2,FALSE),"")</f>
        <v/>
      </c>
      <c r="U272" s="71" t="str">
        <f>IFERROR(VLOOKUP(Q271,祝日リスト!$A$2:$B$40,2,FALSE),"")</f>
        <v/>
      </c>
      <c r="V272" s="71"/>
      <c r="W272" s="71"/>
      <c r="X272" s="72"/>
      <c r="Y272" s="75"/>
      <c r="Z272" s="76"/>
      <c r="AA272" s="76"/>
      <c r="AB272" s="94" t="str">
        <f>IFERROR(VLOOKUP(Y271,六曜!$I$2:$J$32,2,FALSE),"")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IFERROR(VLOOKUP(AG271,六曜!$I$2:$J$32,2,FALSE),"")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IFERROR(VLOOKUP(AO271,六曜!$I$2:$J$32,2,FALSE),"")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IFERROR(VLOOKUP(AW271,六曜!$I$2:$J$32,2,FALSE),"")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IFERROR(VLOOKUP(BE271,六曜!$I$2:$J$32,2,FALSE),"")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May (皐月)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4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45382</v>
      </c>
      <c r="B302" s="2">
        <f t="shared" ref="B302:G307" si="15">A302+1</f>
        <v>45383</v>
      </c>
      <c r="C302" s="2">
        <f t="shared" si="15"/>
        <v>45384</v>
      </c>
      <c r="D302" s="2">
        <f t="shared" si="15"/>
        <v>45385</v>
      </c>
      <c r="E302" s="2">
        <f t="shared" si="15"/>
        <v>45386</v>
      </c>
      <c r="F302" s="2">
        <f t="shared" si="15"/>
        <v>45387</v>
      </c>
      <c r="G302" s="21">
        <f t="shared" si="15"/>
        <v>45388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45389</v>
      </c>
      <c r="B303" s="2">
        <f t="shared" si="15"/>
        <v>45390</v>
      </c>
      <c r="C303" s="2">
        <f t="shared" si="15"/>
        <v>45391</v>
      </c>
      <c r="D303" s="2">
        <f t="shared" si="15"/>
        <v>45392</v>
      </c>
      <c r="E303" s="2">
        <f t="shared" si="15"/>
        <v>45393</v>
      </c>
      <c r="F303" s="2">
        <f t="shared" si="15"/>
        <v>45394</v>
      </c>
      <c r="G303" s="21">
        <f t="shared" si="15"/>
        <v>45395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45396</v>
      </c>
      <c r="B304" s="2">
        <f t="shared" si="15"/>
        <v>45397</v>
      </c>
      <c r="C304" s="2">
        <f t="shared" si="15"/>
        <v>45398</v>
      </c>
      <c r="D304" s="2">
        <f t="shared" si="15"/>
        <v>45399</v>
      </c>
      <c r="E304" s="2">
        <f t="shared" si="15"/>
        <v>45400</v>
      </c>
      <c r="F304" s="2">
        <f t="shared" si="15"/>
        <v>45401</v>
      </c>
      <c r="G304" s="21">
        <f t="shared" si="15"/>
        <v>45402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45403</v>
      </c>
      <c r="B305" s="2">
        <f t="shared" si="15"/>
        <v>45404</v>
      </c>
      <c r="C305" s="2">
        <f t="shared" si="15"/>
        <v>45405</v>
      </c>
      <c r="D305" s="2">
        <f t="shared" si="15"/>
        <v>45406</v>
      </c>
      <c r="E305" s="2">
        <f t="shared" si="15"/>
        <v>45407</v>
      </c>
      <c r="F305" s="2">
        <f t="shared" si="15"/>
        <v>45408</v>
      </c>
      <c r="G305" s="21">
        <f t="shared" si="15"/>
        <v>45409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45410</v>
      </c>
      <c r="B306" s="2">
        <f t="shared" si="15"/>
        <v>45411</v>
      </c>
      <c r="C306" s="2">
        <f t="shared" si="15"/>
        <v>45412</v>
      </c>
      <c r="D306" s="2">
        <f t="shared" si="15"/>
        <v>45413</v>
      </c>
      <c r="E306" s="2">
        <f t="shared" si="15"/>
        <v>45414</v>
      </c>
      <c r="F306" s="2">
        <f t="shared" si="15"/>
        <v>45415</v>
      </c>
      <c r="G306" s="21">
        <f t="shared" si="15"/>
        <v>45416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45417</v>
      </c>
      <c r="B307" s="22">
        <f t="shared" si="15"/>
        <v>45418</v>
      </c>
      <c r="C307" s="22">
        <f t="shared" si="15"/>
        <v>45419</v>
      </c>
      <c r="D307" s="22">
        <f t="shared" si="15"/>
        <v>45420</v>
      </c>
      <c r="E307" s="22">
        <f t="shared" si="15"/>
        <v>45421</v>
      </c>
      <c r="F307" s="22">
        <f t="shared" si="15"/>
        <v>45422</v>
      </c>
      <c r="G307" s="23">
        <f t="shared" si="15"/>
        <v>45423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5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45410</v>
      </c>
      <c r="B310" s="2">
        <f t="shared" ref="B310:G315" si="16">A310+1</f>
        <v>45411</v>
      </c>
      <c r="C310" s="2">
        <f t="shared" si="16"/>
        <v>45412</v>
      </c>
      <c r="D310" s="2">
        <f t="shared" si="16"/>
        <v>45413</v>
      </c>
      <c r="E310" s="2">
        <f t="shared" si="16"/>
        <v>45414</v>
      </c>
      <c r="F310" s="2">
        <f t="shared" si="16"/>
        <v>45415</v>
      </c>
      <c r="G310" s="2">
        <f t="shared" si="16"/>
        <v>45416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45417</v>
      </c>
      <c r="B311" s="2">
        <f t="shared" si="16"/>
        <v>45418</v>
      </c>
      <c r="C311" s="2">
        <f t="shared" si="16"/>
        <v>45419</v>
      </c>
      <c r="D311" s="2">
        <f t="shared" si="16"/>
        <v>45420</v>
      </c>
      <c r="E311" s="2">
        <f t="shared" si="16"/>
        <v>45421</v>
      </c>
      <c r="F311" s="2">
        <f t="shared" si="16"/>
        <v>45422</v>
      </c>
      <c r="G311" s="2">
        <f t="shared" si="16"/>
        <v>45423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45424</v>
      </c>
      <c r="B312" s="2">
        <f t="shared" si="16"/>
        <v>45425</v>
      </c>
      <c r="C312" s="2">
        <f t="shared" si="16"/>
        <v>45426</v>
      </c>
      <c r="D312" s="2">
        <f t="shared" si="16"/>
        <v>45427</v>
      </c>
      <c r="E312" s="2">
        <f t="shared" si="16"/>
        <v>45428</v>
      </c>
      <c r="F312" s="2">
        <f t="shared" si="16"/>
        <v>45429</v>
      </c>
      <c r="G312" s="2">
        <f t="shared" si="16"/>
        <v>45430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45431</v>
      </c>
      <c r="B313" s="2">
        <f t="shared" si="16"/>
        <v>45432</v>
      </c>
      <c r="C313" s="2">
        <f t="shared" si="16"/>
        <v>45433</v>
      </c>
      <c r="D313" s="2">
        <f t="shared" si="16"/>
        <v>45434</v>
      </c>
      <c r="E313" s="2">
        <f t="shared" si="16"/>
        <v>45435</v>
      </c>
      <c r="F313" s="2">
        <f t="shared" si="16"/>
        <v>45436</v>
      </c>
      <c r="G313" s="2">
        <f t="shared" si="16"/>
        <v>45437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45438</v>
      </c>
      <c r="B314" s="2">
        <f t="shared" si="16"/>
        <v>45439</v>
      </c>
      <c r="C314" s="2">
        <f t="shared" si="16"/>
        <v>45440</v>
      </c>
      <c r="D314" s="2">
        <f t="shared" si="16"/>
        <v>45441</v>
      </c>
      <c r="E314" s="2">
        <f t="shared" si="16"/>
        <v>45442</v>
      </c>
      <c r="F314" s="2">
        <f t="shared" si="16"/>
        <v>45443</v>
      </c>
      <c r="G314" s="2">
        <f t="shared" si="16"/>
        <v>45444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45445</v>
      </c>
      <c r="B315" s="2">
        <f t="shared" si="16"/>
        <v>45446</v>
      </c>
      <c r="C315" s="2">
        <f t="shared" si="16"/>
        <v>45447</v>
      </c>
      <c r="D315" s="2">
        <f t="shared" si="16"/>
        <v>45448</v>
      </c>
      <c r="E315" s="2">
        <f t="shared" si="16"/>
        <v>45449</v>
      </c>
      <c r="F315" s="2">
        <f t="shared" si="16"/>
        <v>45450</v>
      </c>
      <c r="G315" s="2">
        <f t="shared" si="16"/>
        <v>45451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6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45438</v>
      </c>
      <c r="B318" s="2">
        <f t="shared" ref="B318:G323" si="17">A318+1</f>
        <v>45439</v>
      </c>
      <c r="C318" s="2">
        <f t="shared" si="17"/>
        <v>45440</v>
      </c>
      <c r="D318" s="2">
        <f t="shared" si="17"/>
        <v>45441</v>
      </c>
      <c r="E318" s="2">
        <f t="shared" si="17"/>
        <v>45442</v>
      </c>
      <c r="F318" s="2">
        <f t="shared" si="17"/>
        <v>45443</v>
      </c>
      <c r="G318" s="21">
        <f t="shared" si="17"/>
        <v>45444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45445</v>
      </c>
      <c r="B319" s="2">
        <f t="shared" si="17"/>
        <v>45446</v>
      </c>
      <c r="C319" s="2">
        <f t="shared" si="17"/>
        <v>45447</v>
      </c>
      <c r="D319" s="2">
        <f t="shared" si="17"/>
        <v>45448</v>
      </c>
      <c r="E319" s="2">
        <f t="shared" si="17"/>
        <v>45449</v>
      </c>
      <c r="F319" s="2">
        <f t="shared" si="17"/>
        <v>45450</v>
      </c>
      <c r="G319" s="21">
        <f t="shared" si="17"/>
        <v>45451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45452</v>
      </c>
      <c r="B320" s="2">
        <f t="shared" si="17"/>
        <v>45453</v>
      </c>
      <c r="C320" s="2">
        <f t="shared" si="17"/>
        <v>45454</v>
      </c>
      <c r="D320" s="2">
        <f t="shared" si="17"/>
        <v>45455</v>
      </c>
      <c r="E320" s="2">
        <f t="shared" si="17"/>
        <v>45456</v>
      </c>
      <c r="F320" s="2">
        <f t="shared" si="17"/>
        <v>45457</v>
      </c>
      <c r="G320" s="21">
        <f t="shared" si="17"/>
        <v>45458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45459</v>
      </c>
      <c r="B321" s="2">
        <f t="shared" si="17"/>
        <v>45460</v>
      </c>
      <c r="C321" s="2">
        <f t="shared" si="17"/>
        <v>45461</v>
      </c>
      <c r="D321" s="2">
        <f t="shared" si="17"/>
        <v>45462</v>
      </c>
      <c r="E321" s="2">
        <f t="shared" si="17"/>
        <v>45463</v>
      </c>
      <c r="F321" s="2">
        <f t="shared" si="17"/>
        <v>45464</v>
      </c>
      <c r="G321" s="21">
        <f t="shared" si="17"/>
        <v>45465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45466</v>
      </c>
      <c r="B322" s="2">
        <f t="shared" si="17"/>
        <v>45467</v>
      </c>
      <c r="C322" s="2">
        <f t="shared" si="17"/>
        <v>45468</v>
      </c>
      <c r="D322" s="2">
        <f t="shared" si="17"/>
        <v>45469</v>
      </c>
      <c r="E322" s="2">
        <f t="shared" si="17"/>
        <v>45470</v>
      </c>
      <c r="F322" s="2">
        <f t="shared" si="17"/>
        <v>45471</v>
      </c>
      <c r="G322" s="21">
        <f t="shared" si="17"/>
        <v>45472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45473</v>
      </c>
      <c r="B323" s="24">
        <f t="shared" si="17"/>
        <v>45474</v>
      </c>
      <c r="C323" s="24">
        <f t="shared" si="17"/>
        <v>45475</v>
      </c>
      <c r="D323" s="24">
        <f t="shared" si="17"/>
        <v>45476</v>
      </c>
      <c r="E323" s="24">
        <f t="shared" si="17"/>
        <v>45477</v>
      </c>
      <c r="F323" s="24">
        <f t="shared" si="17"/>
        <v>45478</v>
      </c>
      <c r="G323" s="25">
        <f t="shared" si="17"/>
        <v>45479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A1:H3"/>
    <mergeCell ref="I1:K2"/>
    <mergeCell ref="M1:P1"/>
    <mergeCell ref="Q1:S2"/>
    <mergeCell ref="U1:X1"/>
    <mergeCell ref="Y1:AA2"/>
  </mergeCells>
  <phoneticPr fontId="1"/>
  <conditionalFormatting sqref="A32:G37">
    <cfRule type="expression" dxfId="1855" priority="217">
      <formula>MONTH(A32)&lt;&gt;$D$30</formula>
    </cfRule>
    <cfRule type="expression" dxfId="1853" priority="219">
      <formula>WEEKDAY(A32)=1</formula>
    </cfRule>
    <cfRule type="expression" dxfId="1852" priority="220">
      <formula>WEEKDAY(A32)=7</formula>
    </cfRule>
  </conditionalFormatting>
  <conditionalFormatting sqref="A40:G45">
    <cfRule type="expression" dxfId="1851" priority="221">
      <formula>MONTH(A40)&lt;&gt;$D$38</formula>
    </cfRule>
    <cfRule type="expression" dxfId="1849" priority="223">
      <formula>WEEKDAY(A40)=1</formula>
    </cfRule>
    <cfRule type="expression" dxfId="1848" priority="224">
      <formula>WEEKDAY(A40)=7</formula>
    </cfRule>
  </conditionalFormatting>
  <conditionalFormatting sqref="A48:G53 A102:G107 A156:G161 A210:G215">
    <cfRule type="expression" dxfId="1847" priority="225">
      <formula>MONTH(A48)&lt;&gt;#REF!</formula>
    </cfRule>
    <cfRule type="expression" dxfId="1845" priority="227">
      <formula>WEEKDAY(A48)=1</formula>
    </cfRule>
    <cfRule type="expression" dxfId="1844" priority="228">
      <formula>WEEKDAY(A48)=7</formula>
    </cfRule>
  </conditionalFormatting>
  <conditionalFormatting sqref="A86:G91">
    <cfRule type="expression" dxfId="1843" priority="209">
      <formula>MONTH(A86)&lt;&gt;$D$30</formula>
    </cfRule>
    <cfRule type="expression" dxfId="1841" priority="211">
      <formula>WEEKDAY(A86)=1</formula>
    </cfRule>
    <cfRule type="expression" dxfId="1840" priority="212">
      <formula>WEEKDAY(A86)=7</formula>
    </cfRule>
  </conditionalFormatting>
  <conditionalFormatting sqref="A94:G99">
    <cfRule type="expression" dxfId="1839" priority="213">
      <formula>MONTH(A94)&lt;&gt;$D$38</formula>
    </cfRule>
    <cfRule type="expression" dxfId="1837" priority="215">
      <formula>WEEKDAY(A94)=1</formula>
    </cfRule>
    <cfRule type="expression" dxfId="1836" priority="216">
      <formula>WEEKDAY(A94)=7</formula>
    </cfRule>
  </conditionalFormatting>
  <conditionalFormatting sqref="A140:G145">
    <cfRule type="expression" dxfId="1835" priority="201">
      <formula>MONTH(A140)&lt;&gt;$D$30</formula>
    </cfRule>
    <cfRule type="expression" dxfId="1833" priority="203">
      <formula>WEEKDAY(A140)=1</formula>
    </cfRule>
    <cfRule type="expression" dxfId="1832" priority="204">
      <formula>WEEKDAY(A140)=7</formula>
    </cfRule>
  </conditionalFormatting>
  <conditionalFormatting sqref="A148:G153">
    <cfRule type="expression" dxfId="1831" priority="205">
      <formula>MONTH(A148)&lt;&gt;$D$38</formula>
    </cfRule>
    <cfRule type="expression" dxfId="1829" priority="207">
      <formula>WEEKDAY(A148)=1</formula>
    </cfRule>
    <cfRule type="expression" dxfId="1828" priority="208">
      <formula>WEEKDAY(A148)=7</formula>
    </cfRule>
  </conditionalFormatting>
  <conditionalFormatting sqref="A194:G199">
    <cfRule type="expression" dxfId="1827" priority="193">
      <formula>MONTH(A194)&lt;&gt;$D$30</formula>
    </cfRule>
    <cfRule type="expression" dxfId="1825" priority="195">
      <formula>WEEKDAY(A194)=1</formula>
    </cfRule>
    <cfRule type="expression" dxfId="1824" priority="196">
      <formula>WEEKDAY(A194)=7</formula>
    </cfRule>
  </conditionalFormatting>
  <conditionalFormatting sqref="A202:G207">
    <cfRule type="expression" dxfId="1823" priority="197">
      <formula>MONTH(A202)&lt;&gt;$D$38</formula>
    </cfRule>
    <cfRule type="expression" dxfId="1821" priority="199">
      <formula>WEEKDAY(A202)=1</formula>
    </cfRule>
    <cfRule type="expression" dxfId="1820" priority="200">
      <formula>WEEKDAY(A202)=7</formula>
    </cfRule>
  </conditionalFormatting>
  <conditionalFormatting sqref="A248:G253">
    <cfRule type="expression" dxfId="1819" priority="181">
      <formula>MONTH(A248)&lt;&gt;$D$30</formula>
    </cfRule>
    <cfRule type="expression" dxfId="1817" priority="183">
      <formula>WEEKDAY(A248)=1</formula>
    </cfRule>
    <cfRule type="expression" dxfId="1816" priority="184">
      <formula>WEEKDAY(A248)=7</formula>
    </cfRule>
  </conditionalFormatting>
  <conditionalFormatting sqref="A256:G261">
    <cfRule type="expression" dxfId="1815" priority="185">
      <formula>MONTH(A256)&lt;&gt;$D$38</formula>
    </cfRule>
    <cfRule type="expression" dxfId="1813" priority="187">
      <formula>WEEKDAY(A256)=1</formula>
    </cfRule>
    <cfRule type="expression" dxfId="1812" priority="188">
      <formula>WEEKDAY(A256)=7</formula>
    </cfRule>
  </conditionalFormatting>
  <conditionalFormatting sqref="A264:G269">
    <cfRule type="expression" dxfId="1811" priority="189">
      <formula>MONTH(A264)&lt;&gt;#REF!</formula>
    </cfRule>
    <cfRule type="expression" dxfId="1809" priority="191">
      <formula>WEEKDAY(A264)=1</formula>
    </cfRule>
    <cfRule type="expression" dxfId="1808" priority="192">
      <formula>WEEKDAY(A264)=7</formula>
    </cfRule>
  </conditionalFormatting>
  <conditionalFormatting sqref="A302:G307">
    <cfRule type="expression" dxfId="1807" priority="169">
      <formula>MONTH(A302)&lt;&gt;$D$30</formula>
    </cfRule>
    <cfRule type="expression" dxfId="1805" priority="171">
      <formula>WEEKDAY(A302)=1</formula>
    </cfRule>
    <cfRule type="expression" dxfId="1804" priority="172">
      <formula>WEEKDAY(A302)=7</formula>
    </cfRule>
  </conditionalFormatting>
  <conditionalFormatting sqref="A310:G315">
    <cfRule type="expression" dxfId="1803" priority="173">
      <formula>MONTH(A310)&lt;&gt;$D$38</formula>
    </cfRule>
    <cfRule type="expression" dxfId="1801" priority="175">
      <formula>WEEKDAY(A310)=1</formula>
    </cfRule>
    <cfRule type="expression" dxfId="1800" priority="176">
      <formula>WEEKDAY(A310)=7</formula>
    </cfRule>
  </conditionalFormatting>
  <conditionalFormatting sqref="A318:G323">
    <cfRule type="expression" dxfId="1799" priority="177">
      <formula>MONTH(A318)&lt;&gt;#REF!</formula>
    </cfRule>
    <cfRule type="expression" dxfId="1797" priority="179">
      <formula>WEEKDAY(A318)=1</formula>
    </cfRule>
    <cfRule type="expression" dxfId="1796" priority="180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1795" priority="229">
      <formula>MONTH(I1)&lt;&gt;$A$1</formula>
    </cfRule>
    <cfRule type="expression" dxfId="1793" priority="231">
      <formula>WEEKDAY(I1)=1</formula>
    </cfRule>
    <cfRule type="expression" dxfId="1792" priority="232">
      <formula>WEEKDAY(I1)=7</formula>
    </cfRule>
  </conditionalFormatting>
  <conditionalFormatting sqref="BH2">
    <cfRule type="expression" dxfId="1791" priority="165">
      <formula>MONTH(BH2)&lt;&gt;$A$1</formula>
    </cfRule>
    <cfRule type="expression" dxfId="1789" priority="167">
      <formula>WEEKDAY(BH2)=1</formula>
    </cfRule>
    <cfRule type="expression" dxfId="1788" priority="168">
      <formula>WEEKDAY(BH2)=7</formula>
    </cfRule>
  </conditionalFormatting>
  <conditionalFormatting sqref="T2">
    <cfRule type="expression" dxfId="1787" priority="161">
      <formula>MONTH(T2)&lt;&gt;$A$1</formula>
    </cfRule>
    <cfRule type="expression" dxfId="1785" priority="163">
      <formula>WEEKDAY(T2)=1</formula>
    </cfRule>
    <cfRule type="expression" dxfId="1784" priority="164">
      <formula>WEEKDAY(T2)=7</formula>
    </cfRule>
  </conditionalFormatting>
  <conditionalFormatting sqref="AB2">
    <cfRule type="expression" dxfId="1783" priority="157">
      <formula>MONTH(AB2)&lt;&gt;$A$1</formula>
    </cfRule>
    <cfRule type="expression" dxfId="1781" priority="159">
      <formula>WEEKDAY(AB2)=1</formula>
    </cfRule>
    <cfRule type="expression" dxfId="1780" priority="160">
      <formula>WEEKDAY(AB2)=7</formula>
    </cfRule>
  </conditionalFormatting>
  <conditionalFormatting sqref="AJ2">
    <cfRule type="expression" dxfId="1779" priority="153">
      <formula>MONTH(AJ2)&lt;&gt;$A$1</formula>
    </cfRule>
    <cfRule type="expression" dxfId="1777" priority="155">
      <formula>WEEKDAY(AJ2)=1</formula>
    </cfRule>
    <cfRule type="expression" dxfId="1776" priority="156">
      <formula>WEEKDAY(AJ2)=7</formula>
    </cfRule>
  </conditionalFormatting>
  <conditionalFormatting sqref="AR2">
    <cfRule type="expression" dxfId="1775" priority="149">
      <formula>MONTH(AR2)&lt;&gt;$A$1</formula>
    </cfRule>
    <cfRule type="expression" dxfId="1773" priority="151">
      <formula>WEEKDAY(AR2)=1</formula>
    </cfRule>
    <cfRule type="expression" dxfId="1772" priority="152">
      <formula>WEEKDAY(AR2)=7</formula>
    </cfRule>
  </conditionalFormatting>
  <conditionalFormatting sqref="AZ2">
    <cfRule type="expression" dxfId="1771" priority="145">
      <formula>MONTH(AZ2)&lt;&gt;$A$1</formula>
    </cfRule>
    <cfRule type="expression" dxfId="1769" priority="147">
      <formula>WEEKDAY(AZ2)=1</formula>
    </cfRule>
    <cfRule type="expression" dxfId="1768" priority="148">
      <formula>WEEKDAY(AZ2)=7</formula>
    </cfRule>
  </conditionalFormatting>
  <conditionalFormatting sqref="L56">
    <cfRule type="expression" dxfId="1767" priority="141">
      <formula>MONTH(L56)&lt;&gt;$A$1</formula>
    </cfRule>
    <cfRule type="expression" dxfId="1765" priority="143">
      <formula>WEEKDAY(L56)=1</formula>
    </cfRule>
    <cfRule type="expression" dxfId="1764" priority="144">
      <formula>WEEKDAY(L56)=7</formula>
    </cfRule>
  </conditionalFormatting>
  <conditionalFormatting sqref="T56">
    <cfRule type="expression" dxfId="1763" priority="137">
      <formula>MONTH(T56)&lt;&gt;$A$1</formula>
    </cfRule>
    <cfRule type="expression" dxfId="1761" priority="139">
      <formula>WEEKDAY(T56)=1</formula>
    </cfRule>
    <cfRule type="expression" dxfId="1760" priority="140">
      <formula>WEEKDAY(T56)=7</formula>
    </cfRule>
  </conditionalFormatting>
  <conditionalFormatting sqref="AB56">
    <cfRule type="expression" dxfId="1759" priority="133">
      <formula>MONTH(AB56)&lt;&gt;$A$1</formula>
    </cfRule>
    <cfRule type="expression" dxfId="1757" priority="135">
      <formula>WEEKDAY(AB56)=1</formula>
    </cfRule>
    <cfRule type="expression" dxfId="1756" priority="136">
      <formula>WEEKDAY(AB56)=7</formula>
    </cfRule>
  </conditionalFormatting>
  <conditionalFormatting sqref="AJ56">
    <cfRule type="expression" dxfId="1755" priority="129">
      <formula>MONTH(AJ56)&lt;&gt;$A$1</formula>
    </cfRule>
    <cfRule type="expression" dxfId="1753" priority="131">
      <formula>WEEKDAY(AJ56)=1</formula>
    </cfRule>
    <cfRule type="expression" dxfId="1752" priority="132">
      <formula>WEEKDAY(AJ56)=7</formula>
    </cfRule>
  </conditionalFormatting>
  <conditionalFormatting sqref="AR56">
    <cfRule type="expression" dxfId="1751" priority="125">
      <formula>MONTH(AR56)&lt;&gt;$A$1</formula>
    </cfRule>
    <cfRule type="expression" dxfId="1749" priority="127">
      <formula>WEEKDAY(AR56)=1</formula>
    </cfRule>
    <cfRule type="expression" dxfId="1748" priority="128">
      <formula>WEEKDAY(AR56)=7</formula>
    </cfRule>
  </conditionalFormatting>
  <conditionalFormatting sqref="AZ56">
    <cfRule type="expression" dxfId="1747" priority="121">
      <formula>MONTH(AZ56)&lt;&gt;$A$1</formula>
    </cfRule>
    <cfRule type="expression" dxfId="1745" priority="123">
      <formula>WEEKDAY(AZ56)=1</formula>
    </cfRule>
    <cfRule type="expression" dxfId="1744" priority="124">
      <formula>WEEKDAY(AZ56)=7</formula>
    </cfRule>
  </conditionalFormatting>
  <conditionalFormatting sqref="BH56">
    <cfRule type="expression" dxfId="1743" priority="117">
      <formula>MONTH(BH56)&lt;&gt;$A$1</formula>
    </cfRule>
    <cfRule type="expression" dxfId="1741" priority="119">
      <formula>WEEKDAY(BH56)=1</formula>
    </cfRule>
    <cfRule type="expression" dxfId="1740" priority="120">
      <formula>WEEKDAY(BH56)=7</formula>
    </cfRule>
  </conditionalFormatting>
  <conditionalFormatting sqref="L110">
    <cfRule type="expression" dxfId="1739" priority="113">
      <formula>MONTH(L110)&lt;&gt;$A$1</formula>
    </cfRule>
    <cfRule type="expression" dxfId="1737" priority="115">
      <formula>WEEKDAY(L110)=1</formula>
    </cfRule>
    <cfRule type="expression" dxfId="1736" priority="116">
      <formula>WEEKDAY(L110)=7</formula>
    </cfRule>
  </conditionalFormatting>
  <conditionalFormatting sqref="T110">
    <cfRule type="expression" dxfId="1735" priority="109">
      <formula>MONTH(T110)&lt;&gt;$A$1</formula>
    </cfRule>
    <cfRule type="expression" dxfId="1733" priority="111">
      <formula>WEEKDAY(T110)=1</formula>
    </cfRule>
    <cfRule type="expression" dxfId="1732" priority="112">
      <formula>WEEKDAY(T110)=7</formula>
    </cfRule>
  </conditionalFormatting>
  <conditionalFormatting sqref="AB110">
    <cfRule type="expression" dxfId="1731" priority="105">
      <formula>MONTH(AB110)&lt;&gt;$A$1</formula>
    </cfRule>
    <cfRule type="expression" dxfId="1729" priority="107">
      <formula>WEEKDAY(AB110)=1</formula>
    </cfRule>
    <cfRule type="expression" dxfId="1728" priority="108">
      <formula>WEEKDAY(AB110)=7</formula>
    </cfRule>
  </conditionalFormatting>
  <conditionalFormatting sqref="AJ110">
    <cfRule type="expression" dxfId="1727" priority="101">
      <formula>MONTH(AJ110)&lt;&gt;$A$1</formula>
    </cfRule>
    <cfRule type="expression" dxfId="1725" priority="103">
      <formula>WEEKDAY(AJ110)=1</formula>
    </cfRule>
    <cfRule type="expression" dxfId="1724" priority="104">
      <formula>WEEKDAY(AJ110)=7</formula>
    </cfRule>
  </conditionalFormatting>
  <conditionalFormatting sqref="AR110">
    <cfRule type="expression" dxfId="1723" priority="97">
      <formula>MONTH(AR110)&lt;&gt;$A$1</formula>
    </cfRule>
    <cfRule type="expression" dxfId="1721" priority="99">
      <formula>WEEKDAY(AR110)=1</formula>
    </cfRule>
    <cfRule type="expression" dxfId="1720" priority="100">
      <formula>WEEKDAY(AR110)=7</formula>
    </cfRule>
  </conditionalFormatting>
  <conditionalFormatting sqref="AZ110">
    <cfRule type="expression" dxfId="1719" priority="93">
      <formula>MONTH(AZ110)&lt;&gt;$A$1</formula>
    </cfRule>
    <cfRule type="expression" dxfId="1717" priority="95">
      <formula>WEEKDAY(AZ110)=1</formula>
    </cfRule>
    <cfRule type="expression" dxfId="1716" priority="96">
      <formula>WEEKDAY(AZ110)=7</formula>
    </cfRule>
  </conditionalFormatting>
  <conditionalFormatting sqref="BH110">
    <cfRule type="expression" dxfId="1715" priority="89">
      <formula>MONTH(BH110)&lt;&gt;$A$1</formula>
    </cfRule>
    <cfRule type="expression" dxfId="1713" priority="91">
      <formula>WEEKDAY(BH110)=1</formula>
    </cfRule>
    <cfRule type="expression" dxfId="1712" priority="92">
      <formula>WEEKDAY(BH110)=7</formula>
    </cfRule>
  </conditionalFormatting>
  <conditionalFormatting sqref="BH164">
    <cfRule type="expression" dxfId="1711" priority="85">
      <formula>MONTH(BH164)&lt;&gt;$A$1</formula>
    </cfRule>
    <cfRule type="expression" dxfId="1709" priority="87">
      <formula>WEEKDAY(BH164)=1</formula>
    </cfRule>
    <cfRule type="expression" dxfId="1708" priority="88">
      <formula>WEEKDAY(BH164)=7</formula>
    </cfRule>
  </conditionalFormatting>
  <conditionalFormatting sqref="AZ164">
    <cfRule type="expression" dxfId="1707" priority="81">
      <formula>MONTH(AZ164)&lt;&gt;$A$1</formula>
    </cfRule>
    <cfRule type="expression" dxfId="1705" priority="83">
      <formula>WEEKDAY(AZ164)=1</formula>
    </cfRule>
    <cfRule type="expression" dxfId="1704" priority="84">
      <formula>WEEKDAY(AZ164)=7</formula>
    </cfRule>
  </conditionalFormatting>
  <conditionalFormatting sqref="AR164">
    <cfRule type="expression" dxfId="1703" priority="77">
      <formula>MONTH(AR164)&lt;&gt;$A$1</formula>
    </cfRule>
    <cfRule type="expression" dxfId="1701" priority="79">
      <formula>WEEKDAY(AR164)=1</formula>
    </cfRule>
    <cfRule type="expression" dxfId="1700" priority="80">
      <formula>WEEKDAY(AR164)=7</formula>
    </cfRule>
  </conditionalFormatting>
  <conditionalFormatting sqref="AJ164">
    <cfRule type="expression" dxfId="1699" priority="73">
      <formula>MONTH(AJ164)&lt;&gt;$A$1</formula>
    </cfRule>
    <cfRule type="expression" dxfId="1697" priority="75">
      <formula>WEEKDAY(AJ164)=1</formula>
    </cfRule>
    <cfRule type="expression" dxfId="1696" priority="76">
      <formula>WEEKDAY(AJ164)=7</formula>
    </cfRule>
  </conditionalFormatting>
  <conditionalFormatting sqref="AB164">
    <cfRule type="expression" dxfId="1695" priority="69">
      <formula>MONTH(AB164)&lt;&gt;$A$1</formula>
    </cfRule>
    <cfRule type="expression" dxfId="1693" priority="71">
      <formula>WEEKDAY(AB164)=1</formula>
    </cfRule>
    <cfRule type="expression" dxfId="1692" priority="72">
      <formula>WEEKDAY(AB164)=7</formula>
    </cfRule>
  </conditionalFormatting>
  <conditionalFormatting sqref="T164">
    <cfRule type="expression" dxfId="1691" priority="65">
      <formula>MONTH(T164)&lt;&gt;$A$1</formula>
    </cfRule>
    <cfRule type="expression" dxfId="1689" priority="67">
      <formula>WEEKDAY(T164)=1</formula>
    </cfRule>
    <cfRule type="expression" dxfId="1688" priority="68">
      <formula>WEEKDAY(T164)=7</formula>
    </cfRule>
  </conditionalFormatting>
  <conditionalFormatting sqref="L164">
    <cfRule type="expression" dxfId="1687" priority="61">
      <formula>MONTH(L164)&lt;&gt;$A$1</formula>
    </cfRule>
    <cfRule type="expression" dxfId="1685" priority="63">
      <formula>WEEKDAY(L164)=1</formula>
    </cfRule>
    <cfRule type="expression" dxfId="1684" priority="64">
      <formula>WEEKDAY(L164)=7</formula>
    </cfRule>
  </conditionalFormatting>
  <conditionalFormatting sqref="L218">
    <cfRule type="expression" dxfId="1683" priority="57">
      <formula>MONTH(L218)&lt;&gt;$A$1</formula>
    </cfRule>
    <cfRule type="expression" dxfId="1681" priority="59">
      <formula>WEEKDAY(L218)=1</formula>
    </cfRule>
    <cfRule type="expression" dxfId="1680" priority="60">
      <formula>WEEKDAY(L218)=7</formula>
    </cfRule>
  </conditionalFormatting>
  <conditionalFormatting sqref="T218">
    <cfRule type="expression" dxfId="1679" priority="53">
      <formula>MONTH(T218)&lt;&gt;$A$1</formula>
    </cfRule>
    <cfRule type="expression" dxfId="1677" priority="55">
      <formula>WEEKDAY(T218)=1</formula>
    </cfRule>
    <cfRule type="expression" dxfId="1676" priority="56">
      <formula>WEEKDAY(T218)=7</formula>
    </cfRule>
  </conditionalFormatting>
  <conditionalFormatting sqref="AB218">
    <cfRule type="expression" dxfId="1675" priority="49">
      <formula>MONTH(AB218)&lt;&gt;$A$1</formula>
    </cfRule>
    <cfRule type="expression" dxfId="1673" priority="51">
      <formula>WEEKDAY(AB218)=1</formula>
    </cfRule>
    <cfRule type="expression" dxfId="1672" priority="52">
      <formula>WEEKDAY(AB218)=7</formula>
    </cfRule>
  </conditionalFormatting>
  <conditionalFormatting sqref="AJ218">
    <cfRule type="expression" dxfId="1671" priority="45">
      <formula>MONTH(AJ218)&lt;&gt;$A$1</formula>
    </cfRule>
    <cfRule type="expression" dxfId="1669" priority="47">
      <formula>WEEKDAY(AJ218)=1</formula>
    </cfRule>
    <cfRule type="expression" dxfId="1668" priority="48">
      <formula>WEEKDAY(AJ218)=7</formula>
    </cfRule>
  </conditionalFormatting>
  <conditionalFormatting sqref="AR218">
    <cfRule type="expression" dxfId="1667" priority="41">
      <formula>MONTH(AR218)&lt;&gt;$A$1</formula>
    </cfRule>
    <cfRule type="expression" dxfId="1665" priority="43">
      <formula>WEEKDAY(AR218)=1</formula>
    </cfRule>
    <cfRule type="expression" dxfId="1664" priority="44">
      <formula>WEEKDAY(AR218)=7</formula>
    </cfRule>
  </conditionalFormatting>
  <conditionalFormatting sqref="AZ218">
    <cfRule type="expression" dxfId="1663" priority="37">
      <formula>MONTH(AZ218)&lt;&gt;$A$1</formula>
    </cfRule>
    <cfRule type="expression" dxfId="1661" priority="39">
      <formula>WEEKDAY(AZ218)=1</formula>
    </cfRule>
    <cfRule type="expression" dxfId="1660" priority="40">
      <formula>WEEKDAY(AZ218)=7</formula>
    </cfRule>
  </conditionalFormatting>
  <conditionalFormatting sqref="BH218">
    <cfRule type="expression" dxfId="1659" priority="33">
      <formula>MONTH(BH218)&lt;&gt;$A$1</formula>
    </cfRule>
    <cfRule type="expression" dxfId="1657" priority="35">
      <formula>WEEKDAY(BH218)=1</formula>
    </cfRule>
    <cfRule type="expression" dxfId="1656" priority="36">
      <formula>WEEKDAY(BH218)=7</formula>
    </cfRule>
  </conditionalFormatting>
  <conditionalFormatting sqref="BH272">
    <cfRule type="expression" dxfId="1655" priority="29">
      <formula>MONTH(BH272)&lt;&gt;$A$1</formula>
    </cfRule>
    <cfRule type="expression" dxfId="1653" priority="31">
      <formula>WEEKDAY(BH272)=1</formula>
    </cfRule>
    <cfRule type="expression" dxfId="1652" priority="32">
      <formula>WEEKDAY(BH272)=7</formula>
    </cfRule>
  </conditionalFormatting>
  <conditionalFormatting sqref="AZ272">
    <cfRule type="expression" dxfId="1651" priority="25">
      <formula>MONTH(AZ272)&lt;&gt;$A$1</formula>
    </cfRule>
    <cfRule type="expression" dxfId="1649" priority="27">
      <formula>WEEKDAY(AZ272)=1</formula>
    </cfRule>
    <cfRule type="expression" dxfId="1648" priority="28">
      <formula>WEEKDAY(AZ272)=7</formula>
    </cfRule>
  </conditionalFormatting>
  <conditionalFormatting sqref="AR272">
    <cfRule type="expression" dxfId="1647" priority="21">
      <formula>MONTH(AR272)&lt;&gt;$A$1</formula>
    </cfRule>
    <cfRule type="expression" dxfId="1645" priority="23">
      <formula>WEEKDAY(AR272)=1</formula>
    </cfRule>
    <cfRule type="expression" dxfId="1644" priority="24">
      <formula>WEEKDAY(AR272)=7</formula>
    </cfRule>
  </conditionalFormatting>
  <conditionalFormatting sqref="AJ272">
    <cfRule type="expression" dxfId="1643" priority="17">
      <formula>MONTH(AJ272)&lt;&gt;$A$1</formula>
    </cfRule>
    <cfRule type="expression" dxfId="1641" priority="19">
      <formula>WEEKDAY(AJ272)=1</formula>
    </cfRule>
    <cfRule type="expression" dxfId="1640" priority="20">
      <formula>WEEKDAY(AJ272)=7</formula>
    </cfRule>
  </conditionalFormatting>
  <conditionalFormatting sqref="AB272">
    <cfRule type="expression" dxfId="1639" priority="13">
      <formula>MONTH(AB272)&lt;&gt;$A$1</formula>
    </cfRule>
    <cfRule type="expression" dxfId="1637" priority="15">
      <formula>WEEKDAY(AB272)=1</formula>
    </cfRule>
    <cfRule type="expression" dxfId="1636" priority="16">
      <formula>WEEKDAY(AB272)=7</formula>
    </cfRule>
  </conditionalFormatting>
  <conditionalFormatting sqref="T272">
    <cfRule type="expression" dxfId="1635" priority="9">
      <formula>MONTH(T272)&lt;&gt;$A$1</formula>
    </cfRule>
    <cfRule type="expression" dxfId="1633" priority="11">
      <formula>WEEKDAY(T272)=1</formula>
    </cfRule>
    <cfRule type="expression" dxfId="1632" priority="12">
      <formula>WEEKDAY(T272)=7</formula>
    </cfRule>
  </conditionalFormatting>
  <conditionalFormatting sqref="L272">
    <cfRule type="expression" dxfId="1631" priority="5">
      <formula>MONTH(L272)&lt;&gt;$A$1</formula>
    </cfRule>
    <cfRule type="expression" dxfId="1629" priority="7">
      <formula>WEEKDAY(L272)=1</formula>
    </cfRule>
    <cfRule type="expression" dxfId="1628" priority="8">
      <formula>WEEKDAY(L272)=7</formula>
    </cfRule>
  </conditionalFormatting>
  <conditionalFormatting sqref="L2">
    <cfRule type="expression" dxfId="1627" priority="1">
      <formula>MONTH(L2)&lt;&gt;$A$1</formula>
    </cfRule>
    <cfRule type="expression" dxfId="1625" priority="3">
      <formula>WEEKDAY(L2)=1</formula>
    </cfRule>
    <cfRule type="expression" dxfId="1624" priority="4">
      <formula>WEEKDAY(L2)=7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5A96353A-3D3D-4D0D-BA64-2E509B5D27BD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A19F8386-062B-4487-B599-B6578C7700A0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F3D3532B-83E7-4978-8A23-2CFE4FEE1AD0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DCAE3E0A-1DE4-4CEB-974E-25093CB69B76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7FA8CF2C-4162-4FB6-82A3-D42A3C3445DF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1362D067-12C5-49DC-BD69-40E5B1DA8733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317D8791-0F91-454D-98E3-741E75BADDA4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B6F70042-2420-417F-91AC-D9894D5BCE69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7F9C7F9F-B1C3-46AC-A281-287AB840AB46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5FD3A5C8-0E77-4E1A-8627-45F771FF2E1F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BB98E281-A433-400D-AB63-DCC31AA0FABB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7589BA44-C2A9-4EA8-A8C3-71821E958CA6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52129A78-C297-4577-8F09-C6FC481FFCD3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E9EE158A-D7E2-4B99-AE36-514804D1A9F4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806581E0-CC03-4D12-8A66-436943C2B2D9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30" id="{8A04E7A8-3E4E-4CC1-BF9C-EF5ADCBF5FB4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66" id="{093129B5-9711-4FB8-BFF8-DD3398599883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CBA4DCFE-C8CD-4111-84F0-148289D0DC9F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8" id="{4D554A51-9009-4790-907D-BDBDB7A35719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4" id="{10146C61-B377-4A63-B930-822B35FA68C1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50" id="{01375106-DE59-403F-9761-4B1268506324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6" id="{1805C993-92DB-4B9C-A941-456387CFB419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42" id="{E2B387E9-FEEE-4D5D-B844-EF88608283FF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8" id="{55D5E02A-967E-4D0C-83E7-C5F6EF600EFB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4" id="{FE47A3E4-2DCF-44D9-BF7A-DFE9868F9EB0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30" id="{FE7EAE92-49E5-4578-A7DB-28BCC4E739C2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6" id="{4FFB87B4-C13A-4DA9-8E6C-E2B94188B8A6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22" id="{C809E345-E8A8-431B-9CAD-A61B3E26ABFD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8" id="{54D5122E-5283-482D-8075-8C9B411B3429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4" id="{A1481713-3BD1-427D-B24B-CA20C07F4CEB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10" id="{2625626D-286A-4CD0-843A-0C23A86B09CD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6" id="{E24D77AE-CC17-42E2-9BCF-1220F1789D03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102" id="{84BDA20A-283B-4969-9E5A-5285E5EA119A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8" id="{2E99E9C5-6BE5-462D-A6D9-E06BDF2C8112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4" id="{A624498D-44B1-4306-A7C3-BF5154EDFD3C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90" id="{E11BE8A0-9CA5-4129-8E48-AE8177D2DEDF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6" id="{1758B188-13E8-44A9-94E7-173A1B94E332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82" id="{FA00C892-523A-4F94-8A33-1B12FAED125C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8" id="{80DE1FDB-A7D7-4F02-A2EE-34AC1039EE6A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4" id="{49C05455-C579-4DEC-AB22-3D78AFCEA84A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70" id="{44ED949F-EFE5-4522-A8F0-50817D3857E7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6" id="{CEBC495D-963D-45F6-B3D1-60261D2970C6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62" id="{449FFCB8-D6AA-4212-9CDB-453AED09ABD1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8" id="{FC6EF388-4BC1-4BCC-92B3-1146054F31DE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4" id="{8F6E4A19-836B-4CC7-8C55-A60A81B16E5B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50" id="{F9D40F08-40BC-4477-A5F6-0FB7B8225A16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6" id="{678C681B-2F54-4AD9-89E3-7D09AC33CAFC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42" id="{364B77BE-FAEF-4178-8BE2-6EA9ED84FBD7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8" id="{8C31B6C6-239C-4A1C-9743-4A34C3B4950B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4" id="{E1E21BB3-8582-4C39-BB25-9D85B5A56915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30" id="{E8EBED76-125E-48C0-901E-40403B903A85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6" id="{BCF07209-0433-4956-9B8A-997CD011F937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22" id="{79BDEBA4-7F06-4139-AECB-5665B9208CFB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8" id="{0FAB838C-95BF-4CB8-8273-1EBD79984589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4" id="{B5839C45-5E14-44B9-9E68-80BB586F668B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10" id="{462FC5A2-7220-42AF-B211-8BEBC809DD6D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6" id="{FBD041EC-3766-4629-AFAA-CB2F92D67BE0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  <x14:conditionalFormatting xmlns:xm="http://schemas.microsoft.com/office/excel/2006/main">
          <x14:cfRule type="expression" priority="2" id="{0BC061F6-CCA1-402F-9329-CB9824707004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7AB0-B924-49DC-A86D-A9B037E6A1AE}">
  <dimension ref="A1:BL323"/>
  <sheetViews>
    <sheetView showGridLines="0" zoomScale="80" zoomScaleNormal="80" zoomScaleSheetLayoutView="70" workbookViewId="0">
      <selection activeCell="A4" sqref="A4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'1月'!A1+5</f>
        <v>6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45438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45439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45440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45441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45442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45443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45444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IFERROR(VLOOKUP(I1,六曜!$K$2:$L$32,2,FALSE),"")</f>
        <v/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IFERROR(VLOOKUP(Q1,六曜!$K$2:$L$32,2,FALSE),"")</f>
        <v/>
      </c>
      <c r="U2" s="71" t="str">
        <f>IFERROR(VLOOKUP(Q1,祝日リスト!$A$2:$B$40,2,FALSE),"")</f>
        <v/>
      </c>
      <c r="V2" s="71"/>
      <c r="W2" s="71"/>
      <c r="X2" s="72"/>
      <c r="Y2" s="75"/>
      <c r="Z2" s="76"/>
      <c r="AA2" s="76"/>
      <c r="AB2" s="94" t="str">
        <f>IFERROR(VLOOKUP(Y1,六曜!$K$2:$L$32,2,FALSE),"")</f>
        <v/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IFERROR(VLOOKUP(AG1,六曜!$K$2:$L$32,2,FALSE),"")</f>
        <v/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IFERROR(VLOOKUP(AO1,六曜!$K$2:$L$32,2,FALSE),"")</f>
        <v/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IFERROR(VLOOKUP(AW1,六曜!$K$2:$L$32,2,FALSE),"")</f>
        <v/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IFERROR(VLOOKUP(BE1,六曜!$K$2:$L$32,2,FALSE),"")</f>
        <v>仏滅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6" t="s">
        <v>65</v>
      </c>
      <c r="F4" s="66"/>
      <c r="G4" s="66"/>
      <c r="H4" s="67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5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45410</v>
      </c>
      <c r="B32" s="2">
        <f t="shared" ref="B32:G37" si="0">A32+1</f>
        <v>45411</v>
      </c>
      <c r="C32" s="2">
        <f t="shared" si="0"/>
        <v>45412</v>
      </c>
      <c r="D32" s="2">
        <f t="shared" si="0"/>
        <v>45413</v>
      </c>
      <c r="E32" s="2">
        <f t="shared" si="0"/>
        <v>45414</v>
      </c>
      <c r="F32" s="2">
        <f t="shared" si="0"/>
        <v>45415</v>
      </c>
      <c r="G32" s="21">
        <f t="shared" si="0"/>
        <v>45416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45417</v>
      </c>
      <c r="B33" s="2">
        <f t="shared" si="0"/>
        <v>45418</v>
      </c>
      <c r="C33" s="2">
        <f t="shared" si="0"/>
        <v>45419</v>
      </c>
      <c r="D33" s="2">
        <f t="shared" si="0"/>
        <v>45420</v>
      </c>
      <c r="E33" s="2">
        <f t="shared" si="0"/>
        <v>45421</v>
      </c>
      <c r="F33" s="2">
        <f t="shared" si="0"/>
        <v>45422</v>
      </c>
      <c r="G33" s="21">
        <f t="shared" si="0"/>
        <v>45423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45424</v>
      </c>
      <c r="B34" s="2">
        <f t="shared" si="0"/>
        <v>45425</v>
      </c>
      <c r="C34" s="2">
        <f t="shared" si="0"/>
        <v>45426</v>
      </c>
      <c r="D34" s="2">
        <f t="shared" si="0"/>
        <v>45427</v>
      </c>
      <c r="E34" s="2">
        <f t="shared" si="0"/>
        <v>45428</v>
      </c>
      <c r="F34" s="2">
        <f t="shared" si="0"/>
        <v>45429</v>
      </c>
      <c r="G34" s="21">
        <f t="shared" si="0"/>
        <v>45430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45431</v>
      </c>
      <c r="B35" s="2">
        <f t="shared" si="0"/>
        <v>45432</v>
      </c>
      <c r="C35" s="2">
        <f t="shared" si="0"/>
        <v>45433</v>
      </c>
      <c r="D35" s="2">
        <f t="shared" si="0"/>
        <v>45434</v>
      </c>
      <c r="E35" s="2">
        <f t="shared" si="0"/>
        <v>45435</v>
      </c>
      <c r="F35" s="2">
        <f t="shared" si="0"/>
        <v>45436</v>
      </c>
      <c r="G35" s="21">
        <f t="shared" si="0"/>
        <v>45437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45438</v>
      </c>
      <c r="B36" s="2">
        <f t="shared" si="0"/>
        <v>45439</v>
      </c>
      <c r="C36" s="2">
        <f t="shared" si="0"/>
        <v>45440</v>
      </c>
      <c r="D36" s="2">
        <f t="shared" si="0"/>
        <v>45441</v>
      </c>
      <c r="E36" s="2">
        <f t="shared" si="0"/>
        <v>45442</v>
      </c>
      <c r="F36" s="2">
        <f t="shared" si="0"/>
        <v>45443</v>
      </c>
      <c r="G36" s="21">
        <f t="shared" si="0"/>
        <v>45444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45445</v>
      </c>
      <c r="B37" s="22">
        <f t="shared" si="0"/>
        <v>45446</v>
      </c>
      <c r="C37" s="22">
        <f t="shared" si="0"/>
        <v>45447</v>
      </c>
      <c r="D37" s="22">
        <f t="shared" si="0"/>
        <v>45448</v>
      </c>
      <c r="E37" s="22">
        <f t="shared" si="0"/>
        <v>45449</v>
      </c>
      <c r="F37" s="22">
        <f t="shared" si="0"/>
        <v>45450</v>
      </c>
      <c r="G37" s="23">
        <f t="shared" si="0"/>
        <v>45451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6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45438</v>
      </c>
      <c r="B40" s="2">
        <f t="shared" ref="B40:G45" si="1">A40+1</f>
        <v>45439</v>
      </c>
      <c r="C40" s="2">
        <f t="shared" si="1"/>
        <v>45440</v>
      </c>
      <c r="D40" s="2">
        <f t="shared" si="1"/>
        <v>45441</v>
      </c>
      <c r="E40" s="2">
        <f t="shared" si="1"/>
        <v>45442</v>
      </c>
      <c r="F40" s="2">
        <f t="shared" si="1"/>
        <v>45443</v>
      </c>
      <c r="G40" s="2">
        <f t="shared" si="1"/>
        <v>45444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45445</v>
      </c>
      <c r="B41" s="2">
        <f t="shared" si="1"/>
        <v>45446</v>
      </c>
      <c r="C41" s="2">
        <f t="shared" si="1"/>
        <v>45447</v>
      </c>
      <c r="D41" s="2">
        <f t="shared" si="1"/>
        <v>45448</v>
      </c>
      <c r="E41" s="2">
        <f t="shared" si="1"/>
        <v>45449</v>
      </c>
      <c r="F41" s="2">
        <f t="shared" si="1"/>
        <v>45450</v>
      </c>
      <c r="G41" s="2">
        <f t="shared" si="1"/>
        <v>45451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45452</v>
      </c>
      <c r="B42" s="2">
        <f t="shared" si="1"/>
        <v>45453</v>
      </c>
      <c r="C42" s="2">
        <f t="shared" si="1"/>
        <v>45454</v>
      </c>
      <c r="D42" s="2">
        <f t="shared" si="1"/>
        <v>45455</v>
      </c>
      <c r="E42" s="2">
        <f t="shared" si="1"/>
        <v>45456</v>
      </c>
      <c r="F42" s="2">
        <f t="shared" si="1"/>
        <v>45457</v>
      </c>
      <c r="G42" s="2">
        <f t="shared" si="1"/>
        <v>45458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45459</v>
      </c>
      <c r="B43" s="2">
        <f t="shared" si="1"/>
        <v>45460</v>
      </c>
      <c r="C43" s="2">
        <f t="shared" si="1"/>
        <v>45461</v>
      </c>
      <c r="D43" s="2">
        <f t="shared" si="1"/>
        <v>45462</v>
      </c>
      <c r="E43" s="2">
        <f t="shared" si="1"/>
        <v>45463</v>
      </c>
      <c r="F43" s="2">
        <f t="shared" si="1"/>
        <v>45464</v>
      </c>
      <c r="G43" s="2">
        <f t="shared" si="1"/>
        <v>45465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45466</v>
      </c>
      <c r="B44" s="2">
        <f t="shared" si="1"/>
        <v>45467</v>
      </c>
      <c r="C44" s="2">
        <f t="shared" si="1"/>
        <v>45468</v>
      </c>
      <c r="D44" s="2">
        <f t="shared" si="1"/>
        <v>45469</v>
      </c>
      <c r="E44" s="2">
        <f t="shared" si="1"/>
        <v>45470</v>
      </c>
      <c r="F44" s="2">
        <f t="shared" si="1"/>
        <v>45471</v>
      </c>
      <c r="G44" s="2">
        <f t="shared" si="1"/>
        <v>45472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45473</v>
      </c>
      <c r="B45" s="2">
        <f t="shared" si="1"/>
        <v>45474</v>
      </c>
      <c r="C45" s="2">
        <f t="shared" si="1"/>
        <v>45475</v>
      </c>
      <c r="D45" s="2">
        <f t="shared" si="1"/>
        <v>45476</v>
      </c>
      <c r="E45" s="2">
        <f t="shared" si="1"/>
        <v>45477</v>
      </c>
      <c r="F45" s="2">
        <f t="shared" si="1"/>
        <v>45478</v>
      </c>
      <c r="G45" s="2">
        <f t="shared" si="1"/>
        <v>45479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</f>
        <v>2024</v>
      </c>
      <c r="B46" s="70"/>
      <c r="C46" s="18" t="s">
        <v>7</v>
      </c>
      <c r="D46" s="18">
        <f>D38+1</f>
        <v>7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45473</v>
      </c>
      <c r="B48" s="2">
        <f t="shared" ref="B48:G53" si="2">A48+1</f>
        <v>45474</v>
      </c>
      <c r="C48" s="2">
        <f t="shared" si="2"/>
        <v>45475</v>
      </c>
      <c r="D48" s="2">
        <f t="shared" si="2"/>
        <v>45476</v>
      </c>
      <c r="E48" s="2">
        <f t="shared" si="2"/>
        <v>45477</v>
      </c>
      <c r="F48" s="2">
        <f t="shared" si="2"/>
        <v>45478</v>
      </c>
      <c r="G48" s="21">
        <f t="shared" si="2"/>
        <v>45479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45480</v>
      </c>
      <c r="B49" s="2">
        <f t="shared" si="2"/>
        <v>45481</v>
      </c>
      <c r="C49" s="2">
        <f t="shared" si="2"/>
        <v>45482</v>
      </c>
      <c r="D49" s="2">
        <f t="shared" si="2"/>
        <v>45483</v>
      </c>
      <c r="E49" s="2">
        <f t="shared" si="2"/>
        <v>45484</v>
      </c>
      <c r="F49" s="2">
        <f t="shared" si="2"/>
        <v>45485</v>
      </c>
      <c r="G49" s="21">
        <f t="shared" si="2"/>
        <v>45486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45487</v>
      </c>
      <c r="B50" s="2">
        <f t="shared" si="2"/>
        <v>45488</v>
      </c>
      <c r="C50" s="2">
        <f t="shared" si="2"/>
        <v>45489</v>
      </c>
      <c r="D50" s="2">
        <f t="shared" si="2"/>
        <v>45490</v>
      </c>
      <c r="E50" s="2">
        <f t="shared" si="2"/>
        <v>45491</v>
      </c>
      <c r="F50" s="2">
        <f t="shared" si="2"/>
        <v>45492</v>
      </c>
      <c r="G50" s="21">
        <f t="shared" si="2"/>
        <v>45493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45494</v>
      </c>
      <c r="B51" s="2">
        <f t="shared" si="2"/>
        <v>45495</v>
      </c>
      <c r="C51" s="2">
        <f t="shared" si="2"/>
        <v>45496</v>
      </c>
      <c r="D51" s="2">
        <f t="shared" si="2"/>
        <v>45497</v>
      </c>
      <c r="E51" s="2">
        <f t="shared" si="2"/>
        <v>45498</v>
      </c>
      <c r="F51" s="2">
        <f t="shared" si="2"/>
        <v>45499</v>
      </c>
      <c r="G51" s="21">
        <f t="shared" si="2"/>
        <v>45500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45501</v>
      </c>
      <c r="B52" s="2">
        <f t="shared" si="2"/>
        <v>45502</v>
      </c>
      <c r="C52" s="2">
        <f t="shared" si="2"/>
        <v>45503</v>
      </c>
      <c r="D52" s="2">
        <f t="shared" si="2"/>
        <v>45504</v>
      </c>
      <c r="E52" s="2">
        <f t="shared" si="2"/>
        <v>45505</v>
      </c>
      <c r="F52" s="2">
        <f t="shared" si="2"/>
        <v>45506</v>
      </c>
      <c r="G52" s="21">
        <f t="shared" si="2"/>
        <v>45507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45508</v>
      </c>
      <c r="B53" s="24">
        <f t="shared" si="2"/>
        <v>45509</v>
      </c>
      <c r="C53" s="24">
        <f t="shared" si="2"/>
        <v>45510</v>
      </c>
      <c r="D53" s="24">
        <f t="shared" si="2"/>
        <v>45511</v>
      </c>
      <c r="E53" s="24">
        <f t="shared" si="2"/>
        <v>45512</v>
      </c>
      <c r="F53" s="24">
        <f t="shared" si="2"/>
        <v>45513</v>
      </c>
      <c r="G53" s="25">
        <f t="shared" si="2"/>
        <v>45514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6</v>
      </c>
      <c r="B55" s="83"/>
      <c r="C55" s="83"/>
      <c r="D55" s="83"/>
      <c r="E55" s="83"/>
      <c r="F55" s="83"/>
      <c r="G55" s="83"/>
      <c r="H55" s="84"/>
      <c r="I55" s="73">
        <f>BE1+1</f>
        <v>45445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45446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45447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45448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45449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45450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45451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IFERROR(VLOOKUP(I55,六曜!$K$2:$L$32,2,FALSE),"")</f>
        <v>大安</v>
      </c>
      <c r="M56" s="71" t="str">
        <f>IFERROR(VLOOKUP(I55,祝日リスト!$A$2:$B$40,2,FALSE),"")</f>
        <v/>
      </c>
      <c r="N56" s="71"/>
      <c r="O56" s="71"/>
      <c r="P56" s="72"/>
      <c r="Q56" s="79"/>
      <c r="R56" s="80"/>
      <c r="S56" s="80"/>
      <c r="T56" s="94" t="str">
        <f>IFERROR(VLOOKUP(Q55,六曜!$K$2:$L$32,2,FALSE),"")</f>
        <v>赤口</v>
      </c>
      <c r="U56" s="71" t="str">
        <f>IFERROR(VLOOKUP(Q55,祝日リスト!$A$2:$B$40,2,FALSE),"")</f>
        <v/>
      </c>
      <c r="V56" s="71"/>
      <c r="W56" s="71"/>
      <c r="X56" s="72"/>
      <c r="Y56" s="75"/>
      <c r="Z56" s="76"/>
      <c r="AA56" s="76"/>
      <c r="AB56" s="94" t="str">
        <f>IFERROR(VLOOKUP(Y55,六曜!$K$2:$L$32,2,FALSE),"")</f>
        <v>先勝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IFERROR(VLOOKUP(AG55,六曜!$K$2:$L$32,2,FALSE),"")</f>
        <v>友引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IFERROR(VLOOKUP(AO55,六曜!$K$2:$L$32,2,FALSE),"")</f>
        <v>大安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IFERROR(VLOOKUP(AW55,六曜!$K$2:$L$32,2,FALSE),"")</f>
        <v>赤口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IFERROR(VLOOKUP(BE55,六曜!$K$2:$L$32,2,FALSE),"")</f>
        <v>先勝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E4</f>
        <v>June (水無月)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5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45410</v>
      </c>
      <c r="B86" s="2">
        <f t="shared" ref="B86:G91" si="3">A86+1</f>
        <v>45411</v>
      </c>
      <c r="C86" s="2">
        <f t="shared" si="3"/>
        <v>45412</v>
      </c>
      <c r="D86" s="2">
        <f t="shared" si="3"/>
        <v>45413</v>
      </c>
      <c r="E86" s="2">
        <f t="shared" si="3"/>
        <v>45414</v>
      </c>
      <c r="F86" s="2">
        <f t="shared" si="3"/>
        <v>45415</v>
      </c>
      <c r="G86" s="21">
        <f t="shared" si="3"/>
        <v>45416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45417</v>
      </c>
      <c r="B87" s="2">
        <f t="shared" si="3"/>
        <v>45418</v>
      </c>
      <c r="C87" s="2">
        <f t="shared" si="3"/>
        <v>45419</v>
      </c>
      <c r="D87" s="2">
        <f t="shared" si="3"/>
        <v>45420</v>
      </c>
      <c r="E87" s="2">
        <f t="shared" si="3"/>
        <v>45421</v>
      </c>
      <c r="F87" s="2">
        <f t="shared" si="3"/>
        <v>45422</v>
      </c>
      <c r="G87" s="21">
        <f t="shared" si="3"/>
        <v>45423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45424</v>
      </c>
      <c r="B88" s="2">
        <f t="shared" si="3"/>
        <v>45425</v>
      </c>
      <c r="C88" s="2">
        <f t="shared" si="3"/>
        <v>45426</v>
      </c>
      <c r="D88" s="2">
        <f t="shared" si="3"/>
        <v>45427</v>
      </c>
      <c r="E88" s="2">
        <f t="shared" si="3"/>
        <v>45428</v>
      </c>
      <c r="F88" s="2">
        <f t="shared" si="3"/>
        <v>45429</v>
      </c>
      <c r="G88" s="21">
        <f t="shared" si="3"/>
        <v>45430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45431</v>
      </c>
      <c r="B89" s="2">
        <f t="shared" si="3"/>
        <v>45432</v>
      </c>
      <c r="C89" s="2">
        <f t="shared" si="3"/>
        <v>45433</v>
      </c>
      <c r="D89" s="2">
        <f t="shared" si="3"/>
        <v>45434</v>
      </c>
      <c r="E89" s="2">
        <f t="shared" si="3"/>
        <v>45435</v>
      </c>
      <c r="F89" s="2">
        <f t="shared" si="3"/>
        <v>45436</v>
      </c>
      <c r="G89" s="21">
        <f t="shared" si="3"/>
        <v>45437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45438</v>
      </c>
      <c r="B90" s="2">
        <f t="shared" si="3"/>
        <v>45439</v>
      </c>
      <c r="C90" s="2">
        <f t="shared" si="3"/>
        <v>45440</v>
      </c>
      <c r="D90" s="2">
        <f t="shared" si="3"/>
        <v>45441</v>
      </c>
      <c r="E90" s="2">
        <f t="shared" si="3"/>
        <v>45442</v>
      </c>
      <c r="F90" s="2">
        <f t="shared" si="3"/>
        <v>45443</v>
      </c>
      <c r="G90" s="21">
        <f t="shared" si="3"/>
        <v>45444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45445</v>
      </c>
      <c r="B91" s="22">
        <f t="shared" si="3"/>
        <v>45446</v>
      </c>
      <c r="C91" s="22">
        <f t="shared" si="3"/>
        <v>45447</v>
      </c>
      <c r="D91" s="22">
        <f t="shared" si="3"/>
        <v>45448</v>
      </c>
      <c r="E91" s="22">
        <f t="shared" si="3"/>
        <v>45449</v>
      </c>
      <c r="F91" s="22">
        <f t="shared" si="3"/>
        <v>45450</v>
      </c>
      <c r="G91" s="23">
        <f t="shared" si="3"/>
        <v>45451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6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45438</v>
      </c>
      <c r="B94" s="2">
        <f t="shared" ref="B94:G99" si="4">A94+1</f>
        <v>45439</v>
      </c>
      <c r="C94" s="2">
        <f t="shared" si="4"/>
        <v>45440</v>
      </c>
      <c r="D94" s="2">
        <f t="shared" si="4"/>
        <v>45441</v>
      </c>
      <c r="E94" s="2">
        <f t="shared" si="4"/>
        <v>45442</v>
      </c>
      <c r="F94" s="2">
        <f t="shared" si="4"/>
        <v>45443</v>
      </c>
      <c r="G94" s="2">
        <f t="shared" si="4"/>
        <v>45444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45445</v>
      </c>
      <c r="B95" s="2">
        <f t="shared" si="4"/>
        <v>45446</v>
      </c>
      <c r="C95" s="2">
        <f t="shared" si="4"/>
        <v>45447</v>
      </c>
      <c r="D95" s="2">
        <f t="shared" si="4"/>
        <v>45448</v>
      </c>
      <c r="E95" s="2">
        <f t="shared" si="4"/>
        <v>45449</v>
      </c>
      <c r="F95" s="2">
        <f t="shared" si="4"/>
        <v>45450</v>
      </c>
      <c r="G95" s="2">
        <f t="shared" si="4"/>
        <v>45451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45452</v>
      </c>
      <c r="B96" s="2">
        <f t="shared" si="4"/>
        <v>45453</v>
      </c>
      <c r="C96" s="2">
        <f t="shared" si="4"/>
        <v>45454</v>
      </c>
      <c r="D96" s="2">
        <f t="shared" si="4"/>
        <v>45455</v>
      </c>
      <c r="E96" s="2">
        <f t="shared" si="4"/>
        <v>45456</v>
      </c>
      <c r="F96" s="2">
        <f t="shared" si="4"/>
        <v>45457</v>
      </c>
      <c r="G96" s="2">
        <f t="shared" si="4"/>
        <v>45458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45459</v>
      </c>
      <c r="B97" s="2">
        <f t="shared" si="4"/>
        <v>45460</v>
      </c>
      <c r="C97" s="2">
        <f t="shared" si="4"/>
        <v>45461</v>
      </c>
      <c r="D97" s="2">
        <f t="shared" si="4"/>
        <v>45462</v>
      </c>
      <c r="E97" s="2">
        <f t="shared" si="4"/>
        <v>45463</v>
      </c>
      <c r="F97" s="2">
        <f t="shared" si="4"/>
        <v>45464</v>
      </c>
      <c r="G97" s="2">
        <f t="shared" si="4"/>
        <v>45465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45466</v>
      </c>
      <c r="B98" s="2">
        <f t="shared" si="4"/>
        <v>45467</v>
      </c>
      <c r="C98" s="2">
        <f t="shared" si="4"/>
        <v>45468</v>
      </c>
      <c r="D98" s="2">
        <f t="shared" si="4"/>
        <v>45469</v>
      </c>
      <c r="E98" s="2">
        <f t="shared" si="4"/>
        <v>45470</v>
      </c>
      <c r="F98" s="2">
        <f t="shared" si="4"/>
        <v>45471</v>
      </c>
      <c r="G98" s="2">
        <f t="shared" si="4"/>
        <v>45472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45473</v>
      </c>
      <c r="B99" s="2">
        <f t="shared" si="4"/>
        <v>45474</v>
      </c>
      <c r="C99" s="2">
        <f t="shared" si="4"/>
        <v>45475</v>
      </c>
      <c r="D99" s="2">
        <f t="shared" si="4"/>
        <v>45476</v>
      </c>
      <c r="E99" s="2">
        <f t="shared" si="4"/>
        <v>45477</v>
      </c>
      <c r="F99" s="2">
        <f t="shared" si="4"/>
        <v>45478</v>
      </c>
      <c r="G99" s="2">
        <f t="shared" si="4"/>
        <v>45479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7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45473</v>
      </c>
      <c r="B102" s="2">
        <f t="shared" ref="B102:G107" si="5">A102+1</f>
        <v>45474</v>
      </c>
      <c r="C102" s="2">
        <f t="shared" si="5"/>
        <v>45475</v>
      </c>
      <c r="D102" s="2">
        <f t="shared" si="5"/>
        <v>45476</v>
      </c>
      <c r="E102" s="2">
        <f t="shared" si="5"/>
        <v>45477</v>
      </c>
      <c r="F102" s="2">
        <f t="shared" si="5"/>
        <v>45478</v>
      </c>
      <c r="G102" s="21">
        <f t="shared" si="5"/>
        <v>45479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45480</v>
      </c>
      <c r="B103" s="2">
        <f t="shared" si="5"/>
        <v>45481</v>
      </c>
      <c r="C103" s="2">
        <f t="shared" si="5"/>
        <v>45482</v>
      </c>
      <c r="D103" s="2">
        <f t="shared" si="5"/>
        <v>45483</v>
      </c>
      <c r="E103" s="2">
        <f t="shared" si="5"/>
        <v>45484</v>
      </c>
      <c r="F103" s="2">
        <f t="shared" si="5"/>
        <v>45485</v>
      </c>
      <c r="G103" s="21">
        <f t="shared" si="5"/>
        <v>45486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45487</v>
      </c>
      <c r="B104" s="2">
        <f t="shared" si="5"/>
        <v>45488</v>
      </c>
      <c r="C104" s="2">
        <f t="shared" si="5"/>
        <v>45489</v>
      </c>
      <c r="D104" s="2">
        <f t="shared" si="5"/>
        <v>45490</v>
      </c>
      <c r="E104" s="2">
        <f t="shared" si="5"/>
        <v>45491</v>
      </c>
      <c r="F104" s="2">
        <f t="shared" si="5"/>
        <v>45492</v>
      </c>
      <c r="G104" s="21">
        <f t="shared" si="5"/>
        <v>45493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45494</v>
      </c>
      <c r="B105" s="2">
        <f t="shared" si="5"/>
        <v>45495</v>
      </c>
      <c r="C105" s="2">
        <f t="shared" si="5"/>
        <v>45496</v>
      </c>
      <c r="D105" s="2">
        <f t="shared" si="5"/>
        <v>45497</v>
      </c>
      <c r="E105" s="2">
        <f t="shared" si="5"/>
        <v>45498</v>
      </c>
      <c r="F105" s="2">
        <f t="shared" si="5"/>
        <v>45499</v>
      </c>
      <c r="G105" s="21">
        <f t="shared" si="5"/>
        <v>45500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45501</v>
      </c>
      <c r="B106" s="2">
        <f t="shared" si="5"/>
        <v>45502</v>
      </c>
      <c r="C106" s="2">
        <f t="shared" si="5"/>
        <v>45503</v>
      </c>
      <c r="D106" s="2">
        <f t="shared" si="5"/>
        <v>45504</v>
      </c>
      <c r="E106" s="2">
        <f t="shared" si="5"/>
        <v>45505</v>
      </c>
      <c r="F106" s="2">
        <f t="shared" si="5"/>
        <v>45506</v>
      </c>
      <c r="G106" s="21">
        <f t="shared" si="5"/>
        <v>45507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45508</v>
      </c>
      <c r="B107" s="24">
        <f t="shared" si="5"/>
        <v>45509</v>
      </c>
      <c r="C107" s="24">
        <f t="shared" si="5"/>
        <v>45510</v>
      </c>
      <c r="D107" s="24">
        <f t="shared" si="5"/>
        <v>45511</v>
      </c>
      <c r="E107" s="24">
        <f t="shared" si="5"/>
        <v>45512</v>
      </c>
      <c r="F107" s="24">
        <f t="shared" si="5"/>
        <v>45513</v>
      </c>
      <c r="G107" s="25">
        <f t="shared" si="5"/>
        <v>45514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6</v>
      </c>
      <c r="B109" s="83"/>
      <c r="C109" s="83"/>
      <c r="D109" s="83"/>
      <c r="E109" s="83"/>
      <c r="F109" s="83"/>
      <c r="G109" s="83"/>
      <c r="H109" s="84"/>
      <c r="I109" s="73">
        <f>BE55+1</f>
        <v>45452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45453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45454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45455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45456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45457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45458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IFERROR(VLOOKUP(I109,六曜!$K$2:$L$32,2,FALSE),"")</f>
        <v>友引</v>
      </c>
      <c r="M110" s="71" t="str">
        <f>IFERROR(VLOOKUP(I109,祝日リスト!$A$2:$B$40,2,FALSE),"")</f>
        <v/>
      </c>
      <c r="N110" s="71"/>
      <c r="O110" s="71"/>
      <c r="P110" s="72"/>
      <c r="Q110" s="79"/>
      <c r="R110" s="80"/>
      <c r="S110" s="80"/>
      <c r="T110" s="94" t="str">
        <f>IFERROR(VLOOKUP(Q109,六曜!$K$2:$L$32,2,FALSE),"")</f>
        <v>先負</v>
      </c>
      <c r="U110" s="71" t="str">
        <f>IFERROR(VLOOKUP(Q109,祝日リスト!$A$2:$B$40,2,FALSE),"")</f>
        <v/>
      </c>
      <c r="V110" s="71"/>
      <c r="W110" s="71"/>
      <c r="X110" s="72"/>
      <c r="Y110" s="75"/>
      <c r="Z110" s="76"/>
      <c r="AA110" s="76"/>
      <c r="AB110" s="94" t="str">
        <f>IFERROR(VLOOKUP(Y109,六曜!$K$2:$L$32,2,FALSE),"")</f>
        <v>仏滅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IFERROR(VLOOKUP(AG109,六曜!$K$2:$L$32,2,FALSE),"")</f>
        <v>大安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IFERROR(VLOOKUP(AO109,六曜!$K$2:$L$32,2,FALSE),"")</f>
        <v>赤口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IFERROR(VLOOKUP(AW109,六曜!$K$2:$L$32,2,FALSE),"")</f>
        <v>先勝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IFERROR(VLOOKUP(BE109,六曜!$K$2:$L$32,2,FALSE),"")</f>
        <v>友引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June (水無月)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5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45410</v>
      </c>
      <c r="B140" s="2">
        <f t="shared" ref="B140:G145" si="6">A140+1</f>
        <v>45411</v>
      </c>
      <c r="C140" s="2">
        <f t="shared" si="6"/>
        <v>45412</v>
      </c>
      <c r="D140" s="2">
        <f t="shared" si="6"/>
        <v>45413</v>
      </c>
      <c r="E140" s="2">
        <f t="shared" si="6"/>
        <v>45414</v>
      </c>
      <c r="F140" s="2">
        <f t="shared" si="6"/>
        <v>45415</v>
      </c>
      <c r="G140" s="21">
        <f t="shared" si="6"/>
        <v>45416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45417</v>
      </c>
      <c r="B141" s="2">
        <f t="shared" si="6"/>
        <v>45418</v>
      </c>
      <c r="C141" s="2">
        <f t="shared" si="6"/>
        <v>45419</v>
      </c>
      <c r="D141" s="2">
        <f t="shared" si="6"/>
        <v>45420</v>
      </c>
      <c r="E141" s="2">
        <f t="shared" si="6"/>
        <v>45421</v>
      </c>
      <c r="F141" s="2">
        <f t="shared" si="6"/>
        <v>45422</v>
      </c>
      <c r="G141" s="21">
        <f t="shared" si="6"/>
        <v>45423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45424</v>
      </c>
      <c r="B142" s="2">
        <f t="shared" si="6"/>
        <v>45425</v>
      </c>
      <c r="C142" s="2">
        <f t="shared" si="6"/>
        <v>45426</v>
      </c>
      <c r="D142" s="2">
        <f t="shared" si="6"/>
        <v>45427</v>
      </c>
      <c r="E142" s="2">
        <f t="shared" si="6"/>
        <v>45428</v>
      </c>
      <c r="F142" s="2">
        <f t="shared" si="6"/>
        <v>45429</v>
      </c>
      <c r="G142" s="21">
        <f t="shared" si="6"/>
        <v>45430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45431</v>
      </c>
      <c r="B143" s="2">
        <f t="shared" si="6"/>
        <v>45432</v>
      </c>
      <c r="C143" s="2">
        <f t="shared" si="6"/>
        <v>45433</v>
      </c>
      <c r="D143" s="2">
        <f t="shared" si="6"/>
        <v>45434</v>
      </c>
      <c r="E143" s="2">
        <f t="shared" si="6"/>
        <v>45435</v>
      </c>
      <c r="F143" s="2">
        <f t="shared" si="6"/>
        <v>45436</v>
      </c>
      <c r="G143" s="21">
        <f t="shared" si="6"/>
        <v>45437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45438</v>
      </c>
      <c r="B144" s="2">
        <f t="shared" si="6"/>
        <v>45439</v>
      </c>
      <c r="C144" s="2">
        <f t="shared" si="6"/>
        <v>45440</v>
      </c>
      <c r="D144" s="2">
        <f t="shared" si="6"/>
        <v>45441</v>
      </c>
      <c r="E144" s="2">
        <f t="shared" si="6"/>
        <v>45442</v>
      </c>
      <c r="F144" s="2">
        <f t="shared" si="6"/>
        <v>45443</v>
      </c>
      <c r="G144" s="21">
        <f t="shared" si="6"/>
        <v>45444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45445</v>
      </c>
      <c r="B145" s="22">
        <f t="shared" si="6"/>
        <v>45446</v>
      </c>
      <c r="C145" s="22">
        <f t="shared" si="6"/>
        <v>45447</v>
      </c>
      <c r="D145" s="22">
        <f t="shared" si="6"/>
        <v>45448</v>
      </c>
      <c r="E145" s="22">
        <f t="shared" si="6"/>
        <v>45449</v>
      </c>
      <c r="F145" s="22">
        <f t="shared" si="6"/>
        <v>45450</v>
      </c>
      <c r="G145" s="23">
        <f t="shared" si="6"/>
        <v>45451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6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45438</v>
      </c>
      <c r="B148" s="2">
        <f t="shared" ref="B148:G153" si="7">A148+1</f>
        <v>45439</v>
      </c>
      <c r="C148" s="2">
        <f t="shared" si="7"/>
        <v>45440</v>
      </c>
      <c r="D148" s="2">
        <f t="shared" si="7"/>
        <v>45441</v>
      </c>
      <c r="E148" s="2">
        <f t="shared" si="7"/>
        <v>45442</v>
      </c>
      <c r="F148" s="2">
        <f t="shared" si="7"/>
        <v>45443</v>
      </c>
      <c r="G148" s="2">
        <f t="shared" si="7"/>
        <v>45444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45445</v>
      </c>
      <c r="B149" s="2">
        <f t="shared" si="7"/>
        <v>45446</v>
      </c>
      <c r="C149" s="2">
        <f t="shared" si="7"/>
        <v>45447</v>
      </c>
      <c r="D149" s="2">
        <f t="shared" si="7"/>
        <v>45448</v>
      </c>
      <c r="E149" s="2">
        <f t="shared" si="7"/>
        <v>45449</v>
      </c>
      <c r="F149" s="2">
        <f t="shared" si="7"/>
        <v>45450</v>
      </c>
      <c r="G149" s="2">
        <f t="shared" si="7"/>
        <v>45451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45452</v>
      </c>
      <c r="B150" s="2">
        <f t="shared" si="7"/>
        <v>45453</v>
      </c>
      <c r="C150" s="2">
        <f t="shared" si="7"/>
        <v>45454</v>
      </c>
      <c r="D150" s="2">
        <f t="shared" si="7"/>
        <v>45455</v>
      </c>
      <c r="E150" s="2">
        <f t="shared" si="7"/>
        <v>45456</v>
      </c>
      <c r="F150" s="2">
        <f t="shared" si="7"/>
        <v>45457</v>
      </c>
      <c r="G150" s="2">
        <f t="shared" si="7"/>
        <v>45458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45459</v>
      </c>
      <c r="B151" s="2">
        <f t="shared" si="7"/>
        <v>45460</v>
      </c>
      <c r="C151" s="2">
        <f t="shared" si="7"/>
        <v>45461</v>
      </c>
      <c r="D151" s="2">
        <f t="shared" si="7"/>
        <v>45462</v>
      </c>
      <c r="E151" s="2">
        <f t="shared" si="7"/>
        <v>45463</v>
      </c>
      <c r="F151" s="2">
        <f t="shared" si="7"/>
        <v>45464</v>
      </c>
      <c r="G151" s="2">
        <f t="shared" si="7"/>
        <v>45465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45466</v>
      </c>
      <c r="B152" s="2">
        <f t="shared" si="7"/>
        <v>45467</v>
      </c>
      <c r="C152" s="2">
        <f t="shared" si="7"/>
        <v>45468</v>
      </c>
      <c r="D152" s="2">
        <f t="shared" si="7"/>
        <v>45469</v>
      </c>
      <c r="E152" s="2">
        <f t="shared" si="7"/>
        <v>45470</v>
      </c>
      <c r="F152" s="2">
        <f t="shared" si="7"/>
        <v>45471</v>
      </c>
      <c r="G152" s="2">
        <f t="shared" si="7"/>
        <v>45472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45473</v>
      </c>
      <c r="B153" s="2">
        <f t="shared" si="7"/>
        <v>45474</v>
      </c>
      <c r="C153" s="2">
        <f t="shared" si="7"/>
        <v>45475</v>
      </c>
      <c r="D153" s="2">
        <f t="shared" si="7"/>
        <v>45476</v>
      </c>
      <c r="E153" s="2">
        <f t="shared" si="7"/>
        <v>45477</v>
      </c>
      <c r="F153" s="2">
        <f t="shared" si="7"/>
        <v>45478</v>
      </c>
      <c r="G153" s="2">
        <f t="shared" si="7"/>
        <v>45479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7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45473</v>
      </c>
      <c r="B156" s="2">
        <f t="shared" ref="B156:G161" si="8">A156+1</f>
        <v>45474</v>
      </c>
      <c r="C156" s="2">
        <f t="shared" si="8"/>
        <v>45475</v>
      </c>
      <c r="D156" s="2">
        <f t="shared" si="8"/>
        <v>45476</v>
      </c>
      <c r="E156" s="2">
        <f t="shared" si="8"/>
        <v>45477</v>
      </c>
      <c r="F156" s="2">
        <f t="shared" si="8"/>
        <v>45478</v>
      </c>
      <c r="G156" s="21">
        <f t="shared" si="8"/>
        <v>45479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45480</v>
      </c>
      <c r="B157" s="2">
        <f t="shared" si="8"/>
        <v>45481</v>
      </c>
      <c r="C157" s="2">
        <f t="shared" si="8"/>
        <v>45482</v>
      </c>
      <c r="D157" s="2">
        <f t="shared" si="8"/>
        <v>45483</v>
      </c>
      <c r="E157" s="2">
        <f t="shared" si="8"/>
        <v>45484</v>
      </c>
      <c r="F157" s="2">
        <f t="shared" si="8"/>
        <v>45485</v>
      </c>
      <c r="G157" s="21">
        <f t="shared" si="8"/>
        <v>45486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45487</v>
      </c>
      <c r="B158" s="2">
        <f t="shared" si="8"/>
        <v>45488</v>
      </c>
      <c r="C158" s="2">
        <f t="shared" si="8"/>
        <v>45489</v>
      </c>
      <c r="D158" s="2">
        <f t="shared" si="8"/>
        <v>45490</v>
      </c>
      <c r="E158" s="2">
        <f t="shared" si="8"/>
        <v>45491</v>
      </c>
      <c r="F158" s="2">
        <f t="shared" si="8"/>
        <v>45492</v>
      </c>
      <c r="G158" s="21">
        <f t="shared" si="8"/>
        <v>45493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45494</v>
      </c>
      <c r="B159" s="2">
        <f t="shared" si="8"/>
        <v>45495</v>
      </c>
      <c r="C159" s="2">
        <f t="shared" si="8"/>
        <v>45496</v>
      </c>
      <c r="D159" s="2">
        <f t="shared" si="8"/>
        <v>45497</v>
      </c>
      <c r="E159" s="2">
        <f t="shared" si="8"/>
        <v>45498</v>
      </c>
      <c r="F159" s="2">
        <f t="shared" si="8"/>
        <v>45499</v>
      </c>
      <c r="G159" s="21">
        <f t="shared" si="8"/>
        <v>45500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45501</v>
      </c>
      <c r="B160" s="2">
        <f t="shared" si="8"/>
        <v>45502</v>
      </c>
      <c r="C160" s="2">
        <f t="shared" si="8"/>
        <v>45503</v>
      </c>
      <c r="D160" s="2">
        <f t="shared" si="8"/>
        <v>45504</v>
      </c>
      <c r="E160" s="2">
        <f t="shared" si="8"/>
        <v>45505</v>
      </c>
      <c r="F160" s="2">
        <f t="shared" si="8"/>
        <v>45506</v>
      </c>
      <c r="G160" s="21">
        <f t="shared" si="8"/>
        <v>45507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45508</v>
      </c>
      <c r="B161" s="24">
        <f t="shared" si="8"/>
        <v>45509</v>
      </c>
      <c r="C161" s="24">
        <f t="shared" si="8"/>
        <v>45510</v>
      </c>
      <c r="D161" s="24">
        <f t="shared" si="8"/>
        <v>45511</v>
      </c>
      <c r="E161" s="24">
        <f t="shared" si="8"/>
        <v>45512</v>
      </c>
      <c r="F161" s="24">
        <f t="shared" si="8"/>
        <v>45513</v>
      </c>
      <c r="G161" s="25">
        <f t="shared" si="8"/>
        <v>45514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6</v>
      </c>
      <c r="B163" s="83"/>
      <c r="C163" s="83"/>
      <c r="D163" s="83"/>
      <c r="E163" s="83"/>
      <c r="F163" s="83"/>
      <c r="G163" s="83"/>
      <c r="H163" s="84"/>
      <c r="I163" s="73">
        <f>BE109+1</f>
        <v>45459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45460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45461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45462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45463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45464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45465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IFERROR(VLOOKUP(I163,六曜!$K$2:$L$32,2,FALSE),"")</f>
        <v>先負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IFERROR(VLOOKUP(Q163,六曜!$K$2:$L$32,2,FALSE),"")</f>
        <v>仏滅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IFERROR(VLOOKUP(Y163,六曜!$K$2:$L$32,2,FALSE),"")</f>
        <v>大安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IFERROR(VLOOKUP(AG163,六曜!$K$2:$L$32,2,FALSE),"")</f>
        <v>赤口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IFERROR(VLOOKUP(AO163,六曜!$K$2:$L$32,2,FALSE),"")</f>
        <v>先勝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IFERROR(VLOOKUP(AW163,六曜!$K$2:$L$32,2,FALSE),"")</f>
        <v>友引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IFERROR(VLOOKUP(BE163,六曜!$K$2:$L$32,2,FALSE),"")</f>
        <v>先負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June (水無月)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5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45410</v>
      </c>
      <c r="B194" s="2">
        <f t="shared" ref="B194:G199" si="9">A194+1</f>
        <v>45411</v>
      </c>
      <c r="C194" s="2">
        <f t="shared" si="9"/>
        <v>45412</v>
      </c>
      <c r="D194" s="2">
        <f t="shared" si="9"/>
        <v>45413</v>
      </c>
      <c r="E194" s="2">
        <f t="shared" si="9"/>
        <v>45414</v>
      </c>
      <c r="F194" s="2">
        <f t="shared" si="9"/>
        <v>45415</v>
      </c>
      <c r="G194" s="21">
        <f t="shared" si="9"/>
        <v>45416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45417</v>
      </c>
      <c r="B195" s="2">
        <f t="shared" si="9"/>
        <v>45418</v>
      </c>
      <c r="C195" s="2">
        <f t="shared" si="9"/>
        <v>45419</v>
      </c>
      <c r="D195" s="2">
        <f t="shared" si="9"/>
        <v>45420</v>
      </c>
      <c r="E195" s="2">
        <f t="shared" si="9"/>
        <v>45421</v>
      </c>
      <c r="F195" s="2">
        <f t="shared" si="9"/>
        <v>45422</v>
      </c>
      <c r="G195" s="21">
        <f t="shared" si="9"/>
        <v>45423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45424</v>
      </c>
      <c r="B196" s="2">
        <f t="shared" si="9"/>
        <v>45425</v>
      </c>
      <c r="C196" s="2">
        <f t="shared" si="9"/>
        <v>45426</v>
      </c>
      <c r="D196" s="2">
        <f t="shared" si="9"/>
        <v>45427</v>
      </c>
      <c r="E196" s="2">
        <f t="shared" si="9"/>
        <v>45428</v>
      </c>
      <c r="F196" s="2">
        <f t="shared" si="9"/>
        <v>45429</v>
      </c>
      <c r="G196" s="21">
        <f t="shared" si="9"/>
        <v>45430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45431</v>
      </c>
      <c r="B197" s="2">
        <f t="shared" si="9"/>
        <v>45432</v>
      </c>
      <c r="C197" s="2">
        <f t="shared" si="9"/>
        <v>45433</v>
      </c>
      <c r="D197" s="2">
        <f t="shared" si="9"/>
        <v>45434</v>
      </c>
      <c r="E197" s="2">
        <f t="shared" si="9"/>
        <v>45435</v>
      </c>
      <c r="F197" s="2">
        <f t="shared" si="9"/>
        <v>45436</v>
      </c>
      <c r="G197" s="21">
        <f t="shared" si="9"/>
        <v>45437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45438</v>
      </c>
      <c r="B198" s="2">
        <f t="shared" si="9"/>
        <v>45439</v>
      </c>
      <c r="C198" s="2">
        <f t="shared" si="9"/>
        <v>45440</v>
      </c>
      <c r="D198" s="2">
        <f t="shared" si="9"/>
        <v>45441</v>
      </c>
      <c r="E198" s="2">
        <f t="shared" si="9"/>
        <v>45442</v>
      </c>
      <c r="F198" s="2">
        <f t="shared" si="9"/>
        <v>45443</v>
      </c>
      <c r="G198" s="21">
        <f t="shared" si="9"/>
        <v>45444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45445</v>
      </c>
      <c r="B199" s="22">
        <f t="shared" si="9"/>
        <v>45446</v>
      </c>
      <c r="C199" s="22">
        <f t="shared" si="9"/>
        <v>45447</v>
      </c>
      <c r="D199" s="22">
        <f t="shared" si="9"/>
        <v>45448</v>
      </c>
      <c r="E199" s="22">
        <f t="shared" si="9"/>
        <v>45449</v>
      </c>
      <c r="F199" s="22">
        <f t="shared" si="9"/>
        <v>45450</v>
      </c>
      <c r="G199" s="23">
        <f t="shared" si="9"/>
        <v>45451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6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45438</v>
      </c>
      <c r="B202" s="2">
        <f t="shared" ref="B202:G207" si="10">A202+1</f>
        <v>45439</v>
      </c>
      <c r="C202" s="2">
        <f t="shared" si="10"/>
        <v>45440</v>
      </c>
      <c r="D202" s="2">
        <f t="shared" si="10"/>
        <v>45441</v>
      </c>
      <c r="E202" s="2">
        <f t="shared" si="10"/>
        <v>45442</v>
      </c>
      <c r="F202" s="2">
        <f t="shared" si="10"/>
        <v>45443</v>
      </c>
      <c r="G202" s="2">
        <f t="shared" si="10"/>
        <v>45444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45445</v>
      </c>
      <c r="B203" s="2">
        <f t="shared" si="10"/>
        <v>45446</v>
      </c>
      <c r="C203" s="2">
        <f t="shared" si="10"/>
        <v>45447</v>
      </c>
      <c r="D203" s="2">
        <f t="shared" si="10"/>
        <v>45448</v>
      </c>
      <c r="E203" s="2">
        <f t="shared" si="10"/>
        <v>45449</v>
      </c>
      <c r="F203" s="2">
        <f t="shared" si="10"/>
        <v>45450</v>
      </c>
      <c r="G203" s="2">
        <f t="shared" si="10"/>
        <v>45451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45452</v>
      </c>
      <c r="B204" s="2">
        <f t="shared" si="10"/>
        <v>45453</v>
      </c>
      <c r="C204" s="2">
        <f t="shared" si="10"/>
        <v>45454</v>
      </c>
      <c r="D204" s="2">
        <f t="shared" si="10"/>
        <v>45455</v>
      </c>
      <c r="E204" s="2">
        <f t="shared" si="10"/>
        <v>45456</v>
      </c>
      <c r="F204" s="2">
        <f t="shared" si="10"/>
        <v>45457</v>
      </c>
      <c r="G204" s="2">
        <f t="shared" si="10"/>
        <v>45458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45459</v>
      </c>
      <c r="B205" s="2">
        <f t="shared" si="10"/>
        <v>45460</v>
      </c>
      <c r="C205" s="2">
        <f t="shared" si="10"/>
        <v>45461</v>
      </c>
      <c r="D205" s="2">
        <f t="shared" si="10"/>
        <v>45462</v>
      </c>
      <c r="E205" s="2">
        <f t="shared" si="10"/>
        <v>45463</v>
      </c>
      <c r="F205" s="2">
        <f t="shared" si="10"/>
        <v>45464</v>
      </c>
      <c r="G205" s="2">
        <f t="shared" si="10"/>
        <v>45465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45466</v>
      </c>
      <c r="B206" s="2">
        <f t="shared" si="10"/>
        <v>45467</v>
      </c>
      <c r="C206" s="2">
        <f t="shared" si="10"/>
        <v>45468</v>
      </c>
      <c r="D206" s="2">
        <f t="shared" si="10"/>
        <v>45469</v>
      </c>
      <c r="E206" s="2">
        <f t="shared" si="10"/>
        <v>45470</v>
      </c>
      <c r="F206" s="2">
        <f t="shared" si="10"/>
        <v>45471</v>
      </c>
      <c r="G206" s="2">
        <f t="shared" si="10"/>
        <v>45472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45473</v>
      </c>
      <c r="B207" s="2">
        <f t="shared" si="10"/>
        <v>45474</v>
      </c>
      <c r="C207" s="2">
        <f t="shared" si="10"/>
        <v>45475</v>
      </c>
      <c r="D207" s="2">
        <f t="shared" si="10"/>
        <v>45476</v>
      </c>
      <c r="E207" s="2">
        <f t="shared" si="10"/>
        <v>45477</v>
      </c>
      <c r="F207" s="2">
        <f t="shared" si="10"/>
        <v>45478</v>
      </c>
      <c r="G207" s="2">
        <f t="shared" si="10"/>
        <v>45479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7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45473</v>
      </c>
      <c r="B210" s="2">
        <f t="shared" ref="B210:G215" si="11">A210+1</f>
        <v>45474</v>
      </c>
      <c r="C210" s="2">
        <f t="shared" si="11"/>
        <v>45475</v>
      </c>
      <c r="D210" s="2">
        <f t="shared" si="11"/>
        <v>45476</v>
      </c>
      <c r="E210" s="2">
        <f t="shared" si="11"/>
        <v>45477</v>
      </c>
      <c r="F210" s="2">
        <f t="shared" si="11"/>
        <v>45478</v>
      </c>
      <c r="G210" s="21">
        <f t="shared" si="11"/>
        <v>45479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45480</v>
      </c>
      <c r="B211" s="2">
        <f t="shared" si="11"/>
        <v>45481</v>
      </c>
      <c r="C211" s="2">
        <f t="shared" si="11"/>
        <v>45482</v>
      </c>
      <c r="D211" s="2">
        <f t="shared" si="11"/>
        <v>45483</v>
      </c>
      <c r="E211" s="2">
        <f t="shared" si="11"/>
        <v>45484</v>
      </c>
      <c r="F211" s="2">
        <f t="shared" si="11"/>
        <v>45485</v>
      </c>
      <c r="G211" s="21">
        <f t="shared" si="11"/>
        <v>45486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45487</v>
      </c>
      <c r="B212" s="2">
        <f t="shared" si="11"/>
        <v>45488</v>
      </c>
      <c r="C212" s="2">
        <f t="shared" si="11"/>
        <v>45489</v>
      </c>
      <c r="D212" s="2">
        <f t="shared" si="11"/>
        <v>45490</v>
      </c>
      <c r="E212" s="2">
        <f t="shared" si="11"/>
        <v>45491</v>
      </c>
      <c r="F212" s="2">
        <f t="shared" si="11"/>
        <v>45492</v>
      </c>
      <c r="G212" s="21">
        <f t="shared" si="11"/>
        <v>45493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45494</v>
      </c>
      <c r="B213" s="2">
        <f t="shared" si="11"/>
        <v>45495</v>
      </c>
      <c r="C213" s="2">
        <f t="shared" si="11"/>
        <v>45496</v>
      </c>
      <c r="D213" s="2">
        <f t="shared" si="11"/>
        <v>45497</v>
      </c>
      <c r="E213" s="2">
        <f t="shared" si="11"/>
        <v>45498</v>
      </c>
      <c r="F213" s="2">
        <f t="shared" si="11"/>
        <v>45499</v>
      </c>
      <c r="G213" s="21">
        <f t="shared" si="11"/>
        <v>45500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45501</v>
      </c>
      <c r="B214" s="2">
        <f t="shared" si="11"/>
        <v>45502</v>
      </c>
      <c r="C214" s="2">
        <f t="shared" si="11"/>
        <v>45503</v>
      </c>
      <c r="D214" s="2">
        <f t="shared" si="11"/>
        <v>45504</v>
      </c>
      <c r="E214" s="2">
        <f t="shared" si="11"/>
        <v>45505</v>
      </c>
      <c r="F214" s="2">
        <f t="shared" si="11"/>
        <v>45506</v>
      </c>
      <c r="G214" s="21">
        <f t="shared" si="11"/>
        <v>45507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45508</v>
      </c>
      <c r="B215" s="24">
        <f t="shared" si="11"/>
        <v>45509</v>
      </c>
      <c r="C215" s="24">
        <f t="shared" si="11"/>
        <v>45510</v>
      </c>
      <c r="D215" s="24">
        <f t="shared" si="11"/>
        <v>45511</v>
      </c>
      <c r="E215" s="24">
        <f t="shared" si="11"/>
        <v>45512</v>
      </c>
      <c r="F215" s="24">
        <f t="shared" si="11"/>
        <v>45513</v>
      </c>
      <c r="G215" s="25">
        <f t="shared" si="11"/>
        <v>45514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6</v>
      </c>
      <c r="B217" s="83"/>
      <c r="C217" s="83"/>
      <c r="D217" s="83"/>
      <c r="E217" s="83"/>
      <c r="F217" s="83"/>
      <c r="G217" s="83"/>
      <c r="H217" s="84"/>
      <c r="I217" s="73">
        <f>BE163+1</f>
        <v>45466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45467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45468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45469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45470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45471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45472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IFERROR(VLOOKUP(I217,六曜!$K$2:$L$32,2,FALSE),"")</f>
        <v>仏滅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IFERROR(VLOOKUP(Q217,六曜!$K$2:$L$32,2,FALSE),"")</f>
        <v>大安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IFERROR(VLOOKUP(Y217,六曜!$K$2:$L$32,2,FALSE),"")</f>
        <v>赤口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IFERROR(VLOOKUP(AG217,六曜!$K$2:$L$32,2,FALSE),"")</f>
        <v>先勝</v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IFERROR(VLOOKUP(AO217,六曜!$K$2:$L$32,2,FALSE),"")</f>
        <v>友引</v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IFERROR(VLOOKUP(AW217,六曜!$K$2:$L$32,2,FALSE),"")</f>
        <v>先負</v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IFERROR(VLOOKUP(BE217,六曜!$K$2:$L$32,2,FALSE),"")</f>
        <v>仏滅</v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June (水無月)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5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45410</v>
      </c>
      <c r="B248" s="2">
        <f t="shared" ref="B248:G253" si="12">A248+1</f>
        <v>45411</v>
      </c>
      <c r="C248" s="2">
        <f t="shared" si="12"/>
        <v>45412</v>
      </c>
      <c r="D248" s="2">
        <f t="shared" si="12"/>
        <v>45413</v>
      </c>
      <c r="E248" s="2">
        <f t="shared" si="12"/>
        <v>45414</v>
      </c>
      <c r="F248" s="2">
        <f t="shared" si="12"/>
        <v>45415</v>
      </c>
      <c r="G248" s="21">
        <f t="shared" si="12"/>
        <v>45416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45417</v>
      </c>
      <c r="B249" s="2">
        <f t="shared" si="12"/>
        <v>45418</v>
      </c>
      <c r="C249" s="2">
        <f t="shared" si="12"/>
        <v>45419</v>
      </c>
      <c r="D249" s="2">
        <f t="shared" si="12"/>
        <v>45420</v>
      </c>
      <c r="E249" s="2">
        <f t="shared" si="12"/>
        <v>45421</v>
      </c>
      <c r="F249" s="2">
        <f t="shared" si="12"/>
        <v>45422</v>
      </c>
      <c r="G249" s="21">
        <f t="shared" si="12"/>
        <v>45423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45424</v>
      </c>
      <c r="B250" s="2">
        <f t="shared" si="12"/>
        <v>45425</v>
      </c>
      <c r="C250" s="2">
        <f t="shared" si="12"/>
        <v>45426</v>
      </c>
      <c r="D250" s="2">
        <f t="shared" si="12"/>
        <v>45427</v>
      </c>
      <c r="E250" s="2">
        <f t="shared" si="12"/>
        <v>45428</v>
      </c>
      <c r="F250" s="2">
        <f t="shared" si="12"/>
        <v>45429</v>
      </c>
      <c r="G250" s="21">
        <f t="shared" si="12"/>
        <v>45430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45431</v>
      </c>
      <c r="B251" s="2">
        <f t="shared" si="12"/>
        <v>45432</v>
      </c>
      <c r="C251" s="2">
        <f t="shared" si="12"/>
        <v>45433</v>
      </c>
      <c r="D251" s="2">
        <f t="shared" si="12"/>
        <v>45434</v>
      </c>
      <c r="E251" s="2">
        <f t="shared" si="12"/>
        <v>45435</v>
      </c>
      <c r="F251" s="2">
        <f t="shared" si="12"/>
        <v>45436</v>
      </c>
      <c r="G251" s="21">
        <f t="shared" si="12"/>
        <v>45437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45438</v>
      </c>
      <c r="B252" s="2">
        <f t="shared" si="12"/>
        <v>45439</v>
      </c>
      <c r="C252" s="2">
        <f t="shared" si="12"/>
        <v>45440</v>
      </c>
      <c r="D252" s="2">
        <f t="shared" si="12"/>
        <v>45441</v>
      </c>
      <c r="E252" s="2">
        <f t="shared" si="12"/>
        <v>45442</v>
      </c>
      <c r="F252" s="2">
        <f t="shared" si="12"/>
        <v>45443</v>
      </c>
      <c r="G252" s="21">
        <f t="shared" si="12"/>
        <v>45444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45445</v>
      </c>
      <c r="B253" s="22">
        <f t="shared" si="12"/>
        <v>45446</v>
      </c>
      <c r="C253" s="22">
        <f t="shared" si="12"/>
        <v>45447</v>
      </c>
      <c r="D253" s="22">
        <f t="shared" si="12"/>
        <v>45448</v>
      </c>
      <c r="E253" s="22">
        <f t="shared" si="12"/>
        <v>45449</v>
      </c>
      <c r="F253" s="22">
        <f t="shared" si="12"/>
        <v>45450</v>
      </c>
      <c r="G253" s="23">
        <f t="shared" si="12"/>
        <v>45451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6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45438</v>
      </c>
      <c r="B256" s="2">
        <f t="shared" ref="B256:G261" si="13">A256+1</f>
        <v>45439</v>
      </c>
      <c r="C256" s="2">
        <f t="shared" si="13"/>
        <v>45440</v>
      </c>
      <c r="D256" s="2">
        <f t="shared" si="13"/>
        <v>45441</v>
      </c>
      <c r="E256" s="2">
        <f t="shared" si="13"/>
        <v>45442</v>
      </c>
      <c r="F256" s="2">
        <f t="shared" si="13"/>
        <v>45443</v>
      </c>
      <c r="G256" s="2">
        <f t="shared" si="13"/>
        <v>45444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45445</v>
      </c>
      <c r="B257" s="2">
        <f t="shared" si="13"/>
        <v>45446</v>
      </c>
      <c r="C257" s="2">
        <f t="shared" si="13"/>
        <v>45447</v>
      </c>
      <c r="D257" s="2">
        <f t="shared" si="13"/>
        <v>45448</v>
      </c>
      <c r="E257" s="2">
        <f t="shared" si="13"/>
        <v>45449</v>
      </c>
      <c r="F257" s="2">
        <f t="shared" si="13"/>
        <v>45450</v>
      </c>
      <c r="G257" s="2">
        <f t="shared" si="13"/>
        <v>45451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45452</v>
      </c>
      <c r="B258" s="2">
        <f t="shared" si="13"/>
        <v>45453</v>
      </c>
      <c r="C258" s="2">
        <f t="shared" si="13"/>
        <v>45454</v>
      </c>
      <c r="D258" s="2">
        <f t="shared" si="13"/>
        <v>45455</v>
      </c>
      <c r="E258" s="2">
        <f t="shared" si="13"/>
        <v>45456</v>
      </c>
      <c r="F258" s="2">
        <f t="shared" si="13"/>
        <v>45457</v>
      </c>
      <c r="G258" s="2">
        <f t="shared" si="13"/>
        <v>45458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45459</v>
      </c>
      <c r="B259" s="2">
        <f t="shared" si="13"/>
        <v>45460</v>
      </c>
      <c r="C259" s="2">
        <f t="shared" si="13"/>
        <v>45461</v>
      </c>
      <c r="D259" s="2">
        <f t="shared" si="13"/>
        <v>45462</v>
      </c>
      <c r="E259" s="2">
        <f t="shared" si="13"/>
        <v>45463</v>
      </c>
      <c r="F259" s="2">
        <f t="shared" si="13"/>
        <v>45464</v>
      </c>
      <c r="G259" s="2">
        <f t="shared" si="13"/>
        <v>45465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45466</v>
      </c>
      <c r="B260" s="2">
        <f t="shared" si="13"/>
        <v>45467</v>
      </c>
      <c r="C260" s="2">
        <f t="shared" si="13"/>
        <v>45468</v>
      </c>
      <c r="D260" s="2">
        <f t="shared" si="13"/>
        <v>45469</v>
      </c>
      <c r="E260" s="2">
        <f t="shared" si="13"/>
        <v>45470</v>
      </c>
      <c r="F260" s="2">
        <f t="shared" si="13"/>
        <v>45471</v>
      </c>
      <c r="G260" s="2">
        <f t="shared" si="13"/>
        <v>45472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45473</v>
      </c>
      <c r="B261" s="2">
        <f t="shared" si="13"/>
        <v>45474</v>
      </c>
      <c r="C261" s="2">
        <f t="shared" si="13"/>
        <v>45475</v>
      </c>
      <c r="D261" s="2">
        <f t="shared" si="13"/>
        <v>45476</v>
      </c>
      <c r="E261" s="2">
        <f t="shared" si="13"/>
        <v>45477</v>
      </c>
      <c r="F261" s="2">
        <f t="shared" si="13"/>
        <v>45478</v>
      </c>
      <c r="G261" s="2">
        <f t="shared" si="13"/>
        <v>45479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7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45473</v>
      </c>
      <c r="B264" s="2">
        <f t="shared" ref="B264:G269" si="14">A264+1</f>
        <v>45474</v>
      </c>
      <c r="C264" s="2">
        <f t="shared" si="14"/>
        <v>45475</v>
      </c>
      <c r="D264" s="2">
        <f t="shared" si="14"/>
        <v>45476</v>
      </c>
      <c r="E264" s="2">
        <f t="shared" si="14"/>
        <v>45477</v>
      </c>
      <c r="F264" s="2">
        <f t="shared" si="14"/>
        <v>45478</v>
      </c>
      <c r="G264" s="21">
        <f t="shared" si="14"/>
        <v>45479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45480</v>
      </c>
      <c r="B265" s="2">
        <f t="shared" si="14"/>
        <v>45481</v>
      </c>
      <c r="C265" s="2">
        <f t="shared" si="14"/>
        <v>45482</v>
      </c>
      <c r="D265" s="2">
        <f t="shared" si="14"/>
        <v>45483</v>
      </c>
      <c r="E265" s="2">
        <f t="shared" si="14"/>
        <v>45484</v>
      </c>
      <c r="F265" s="2">
        <f t="shared" si="14"/>
        <v>45485</v>
      </c>
      <c r="G265" s="21">
        <f t="shared" si="14"/>
        <v>45486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45487</v>
      </c>
      <c r="B266" s="2">
        <f t="shared" si="14"/>
        <v>45488</v>
      </c>
      <c r="C266" s="2">
        <f t="shared" si="14"/>
        <v>45489</v>
      </c>
      <c r="D266" s="2">
        <f t="shared" si="14"/>
        <v>45490</v>
      </c>
      <c r="E266" s="2">
        <f t="shared" si="14"/>
        <v>45491</v>
      </c>
      <c r="F266" s="2">
        <f t="shared" si="14"/>
        <v>45492</v>
      </c>
      <c r="G266" s="21">
        <f t="shared" si="14"/>
        <v>45493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45494</v>
      </c>
      <c r="B267" s="2">
        <f t="shared" si="14"/>
        <v>45495</v>
      </c>
      <c r="C267" s="2">
        <f t="shared" si="14"/>
        <v>45496</v>
      </c>
      <c r="D267" s="2">
        <f t="shared" si="14"/>
        <v>45497</v>
      </c>
      <c r="E267" s="2">
        <f t="shared" si="14"/>
        <v>45498</v>
      </c>
      <c r="F267" s="2">
        <f t="shared" si="14"/>
        <v>45499</v>
      </c>
      <c r="G267" s="21">
        <f t="shared" si="14"/>
        <v>45500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45501</v>
      </c>
      <c r="B268" s="2">
        <f t="shared" si="14"/>
        <v>45502</v>
      </c>
      <c r="C268" s="2">
        <f t="shared" si="14"/>
        <v>45503</v>
      </c>
      <c r="D268" s="2">
        <f t="shared" si="14"/>
        <v>45504</v>
      </c>
      <c r="E268" s="2">
        <f t="shared" si="14"/>
        <v>45505</v>
      </c>
      <c r="F268" s="2">
        <f t="shared" si="14"/>
        <v>45506</v>
      </c>
      <c r="G268" s="21">
        <f t="shared" si="14"/>
        <v>45507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45508</v>
      </c>
      <c r="B269" s="24">
        <f t="shared" si="14"/>
        <v>45509</v>
      </c>
      <c r="C269" s="24">
        <f t="shared" si="14"/>
        <v>45510</v>
      </c>
      <c r="D269" s="24">
        <f t="shared" si="14"/>
        <v>45511</v>
      </c>
      <c r="E269" s="24">
        <f t="shared" si="14"/>
        <v>45512</v>
      </c>
      <c r="F269" s="24">
        <f t="shared" si="14"/>
        <v>45513</v>
      </c>
      <c r="G269" s="25">
        <f t="shared" si="14"/>
        <v>45514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6</v>
      </c>
      <c r="B271" s="83"/>
      <c r="C271" s="83"/>
      <c r="D271" s="83"/>
      <c r="E271" s="83"/>
      <c r="F271" s="83"/>
      <c r="G271" s="83"/>
      <c r="H271" s="84"/>
      <c r="I271" s="73">
        <f>BE217+1</f>
        <v>45473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45474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45475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45476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45477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45478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45479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IFERROR(VLOOKUP(I271,六曜!$K$2:$L$32,2,FALSE),"")</f>
        <v>大安</v>
      </c>
      <c r="M272" s="71" t="str">
        <f>IFERROR(VLOOKUP(I271,祝日リスト!$A$2:$B$40,2,FALSE),"")</f>
        <v/>
      </c>
      <c r="N272" s="71"/>
      <c r="O272" s="71"/>
      <c r="P272" s="72"/>
      <c r="Q272" s="79"/>
      <c r="R272" s="80"/>
      <c r="S272" s="80"/>
      <c r="T272" s="94" t="str">
        <f>IFERROR(VLOOKUP(Q271,六曜!$K$2:$L$32,2,FALSE),"")</f>
        <v/>
      </c>
      <c r="U272" s="71" t="str">
        <f>IFERROR(VLOOKUP(Q271,祝日リスト!$A$2:$B$40,2,FALSE),"")</f>
        <v/>
      </c>
      <c r="V272" s="71"/>
      <c r="W272" s="71"/>
      <c r="X272" s="72"/>
      <c r="Y272" s="75"/>
      <c r="Z272" s="76"/>
      <c r="AA272" s="76"/>
      <c r="AB272" s="94" t="str">
        <f>IFERROR(VLOOKUP(Y271,六曜!$K$2:$L$32,2,FALSE),"")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IFERROR(VLOOKUP(AG271,六曜!$K$2:$L$32,2,FALSE),"")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IFERROR(VLOOKUP(AO271,六曜!$K$2:$L$32,2,FALSE),"")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IFERROR(VLOOKUP(AW271,六曜!$K$2:$L$32,2,FALSE),"")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IFERROR(VLOOKUP(BE271,六曜!$K$2:$L$32,2,FALSE),"")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June (水無月)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5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45410</v>
      </c>
      <c r="B302" s="2">
        <f t="shared" ref="B302:G307" si="15">A302+1</f>
        <v>45411</v>
      </c>
      <c r="C302" s="2">
        <f t="shared" si="15"/>
        <v>45412</v>
      </c>
      <c r="D302" s="2">
        <f t="shared" si="15"/>
        <v>45413</v>
      </c>
      <c r="E302" s="2">
        <f t="shared" si="15"/>
        <v>45414</v>
      </c>
      <c r="F302" s="2">
        <f t="shared" si="15"/>
        <v>45415</v>
      </c>
      <c r="G302" s="21">
        <f t="shared" si="15"/>
        <v>45416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45417</v>
      </c>
      <c r="B303" s="2">
        <f t="shared" si="15"/>
        <v>45418</v>
      </c>
      <c r="C303" s="2">
        <f t="shared" si="15"/>
        <v>45419</v>
      </c>
      <c r="D303" s="2">
        <f t="shared" si="15"/>
        <v>45420</v>
      </c>
      <c r="E303" s="2">
        <f t="shared" si="15"/>
        <v>45421</v>
      </c>
      <c r="F303" s="2">
        <f t="shared" si="15"/>
        <v>45422</v>
      </c>
      <c r="G303" s="21">
        <f t="shared" si="15"/>
        <v>45423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45424</v>
      </c>
      <c r="B304" s="2">
        <f t="shared" si="15"/>
        <v>45425</v>
      </c>
      <c r="C304" s="2">
        <f t="shared" si="15"/>
        <v>45426</v>
      </c>
      <c r="D304" s="2">
        <f t="shared" si="15"/>
        <v>45427</v>
      </c>
      <c r="E304" s="2">
        <f t="shared" si="15"/>
        <v>45428</v>
      </c>
      <c r="F304" s="2">
        <f t="shared" si="15"/>
        <v>45429</v>
      </c>
      <c r="G304" s="21">
        <f t="shared" si="15"/>
        <v>45430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45431</v>
      </c>
      <c r="B305" s="2">
        <f t="shared" si="15"/>
        <v>45432</v>
      </c>
      <c r="C305" s="2">
        <f t="shared" si="15"/>
        <v>45433</v>
      </c>
      <c r="D305" s="2">
        <f t="shared" si="15"/>
        <v>45434</v>
      </c>
      <c r="E305" s="2">
        <f t="shared" si="15"/>
        <v>45435</v>
      </c>
      <c r="F305" s="2">
        <f t="shared" si="15"/>
        <v>45436</v>
      </c>
      <c r="G305" s="21">
        <f t="shared" si="15"/>
        <v>45437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45438</v>
      </c>
      <c r="B306" s="2">
        <f t="shared" si="15"/>
        <v>45439</v>
      </c>
      <c r="C306" s="2">
        <f t="shared" si="15"/>
        <v>45440</v>
      </c>
      <c r="D306" s="2">
        <f t="shared" si="15"/>
        <v>45441</v>
      </c>
      <c r="E306" s="2">
        <f t="shared" si="15"/>
        <v>45442</v>
      </c>
      <c r="F306" s="2">
        <f t="shared" si="15"/>
        <v>45443</v>
      </c>
      <c r="G306" s="21">
        <f t="shared" si="15"/>
        <v>45444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45445</v>
      </c>
      <c r="B307" s="22">
        <f t="shared" si="15"/>
        <v>45446</v>
      </c>
      <c r="C307" s="22">
        <f t="shared" si="15"/>
        <v>45447</v>
      </c>
      <c r="D307" s="22">
        <f t="shared" si="15"/>
        <v>45448</v>
      </c>
      <c r="E307" s="22">
        <f t="shared" si="15"/>
        <v>45449</v>
      </c>
      <c r="F307" s="22">
        <f t="shared" si="15"/>
        <v>45450</v>
      </c>
      <c r="G307" s="23">
        <f t="shared" si="15"/>
        <v>45451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6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45438</v>
      </c>
      <c r="B310" s="2">
        <f t="shared" ref="B310:G315" si="16">A310+1</f>
        <v>45439</v>
      </c>
      <c r="C310" s="2">
        <f t="shared" si="16"/>
        <v>45440</v>
      </c>
      <c r="D310" s="2">
        <f t="shared" si="16"/>
        <v>45441</v>
      </c>
      <c r="E310" s="2">
        <f t="shared" si="16"/>
        <v>45442</v>
      </c>
      <c r="F310" s="2">
        <f t="shared" si="16"/>
        <v>45443</v>
      </c>
      <c r="G310" s="2">
        <f t="shared" si="16"/>
        <v>45444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45445</v>
      </c>
      <c r="B311" s="2">
        <f t="shared" si="16"/>
        <v>45446</v>
      </c>
      <c r="C311" s="2">
        <f t="shared" si="16"/>
        <v>45447</v>
      </c>
      <c r="D311" s="2">
        <f t="shared" si="16"/>
        <v>45448</v>
      </c>
      <c r="E311" s="2">
        <f t="shared" si="16"/>
        <v>45449</v>
      </c>
      <c r="F311" s="2">
        <f t="shared" si="16"/>
        <v>45450</v>
      </c>
      <c r="G311" s="2">
        <f t="shared" si="16"/>
        <v>45451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45452</v>
      </c>
      <c r="B312" s="2">
        <f t="shared" si="16"/>
        <v>45453</v>
      </c>
      <c r="C312" s="2">
        <f t="shared" si="16"/>
        <v>45454</v>
      </c>
      <c r="D312" s="2">
        <f t="shared" si="16"/>
        <v>45455</v>
      </c>
      <c r="E312" s="2">
        <f t="shared" si="16"/>
        <v>45456</v>
      </c>
      <c r="F312" s="2">
        <f t="shared" si="16"/>
        <v>45457</v>
      </c>
      <c r="G312" s="2">
        <f t="shared" si="16"/>
        <v>45458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45459</v>
      </c>
      <c r="B313" s="2">
        <f t="shared" si="16"/>
        <v>45460</v>
      </c>
      <c r="C313" s="2">
        <f t="shared" si="16"/>
        <v>45461</v>
      </c>
      <c r="D313" s="2">
        <f t="shared" si="16"/>
        <v>45462</v>
      </c>
      <c r="E313" s="2">
        <f t="shared" si="16"/>
        <v>45463</v>
      </c>
      <c r="F313" s="2">
        <f t="shared" si="16"/>
        <v>45464</v>
      </c>
      <c r="G313" s="2">
        <f t="shared" si="16"/>
        <v>45465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45466</v>
      </c>
      <c r="B314" s="2">
        <f t="shared" si="16"/>
        <v>45467</v>
      </c>
      <c r="C314" s="2">
        <f t="shared" si="16"/>
        <v>45468</v>
      </c>
      <c r="D314" s="2">
        <f t="shared" si="16"/>
        <v>45469</v>
      </c>
      <c r="E314" s="2">
        <f t="shared" si="16"/>
        <v>45470</v>
      </c>
      <c r="F314" s="2">
        <f t="shared" si="16"/>
        <v>45471</v>
      </c>
      <c r="G314" s="2">
        <f t="shared" si="16"/>
        <v>45472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45473</v>
      </c>
      <c r="B315" s="2">
        <f t="shared" si="16"/>
        <v>45474</v>
      </c>
      <c r="C315" s="2">
        <f t="shared" si="16"/>
        <v>45475</v>
      </c>
      <c r="D315" s="2">
        <f t="shared" si="16"/>
        <v>45476</v>
      </c>
      <c r="E315" s="2">
        <f t="shared" si="16"/>
        <v>45477</v>
      </c>
      <c r="F315" s="2">
        <f t="shared" si="16"/>
        <v>45478</v>
      </c>
      <c r="G315" s="2">
        <f t="shared" si="16"/>
        <v>45479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7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45473</v>
      </c>
      <c r="B318" s="2">
        <f t="shared" ref="B318:G323" si="17">A318+1</f>
        <v>45474</v>
      </c>
      <c r="C318" s="2">
        <f t="shared" si="17"/>
        <v>45475</v>
      </c>
      <c r="D318" s="2">
        <f t="shared" si="17"/>
        <v>45476</v>
      </c>
      <c r="E318" s="2">
        <f t="shared" si="17"/>
        <v>45477</v>
      </c>
      <c r="F318" s="2">
        <f t="shared" si="17"/>
        <v>45478</v>
      </c>
      <c r="G318" s="21">
        <f t="shared" si="17"/>
        <v>45479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45480</v>
      </c>
      <c r="B319" s="2">
        <f t="shared" si="17"/>
        <v>45481</v>
      </c>
      <c r="C319" s="2">
        <f t="shared" si="17"/>
        <v>45482</v>
      </c>
      <c r="D319" s="2">
        <f t="shared" si="17"/>
        <v>45483</v>
      </c>
      <c r="E319" s="2">
        <f t="shared" si="17"/>
        <v>45484</v>
      </c>
      <c r="F319" s="2">
        <f t="shared" si="17"/>
        <v>45485</v>
      </c>
      <c r="G319" s="21">
        <f t="shared" si="17"/>
        <v>45486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45487</v>
      </c>
      <c r="B320" s="2">
        <f t="shared" si="17"/>
        <v>45488</v>
      </c>
      <c r="C320" s="2">
        <f t="shared" si="17"/>
        <v>45489</v>
      </c>
      <c r="D320" s="2">
        <f t="shared" si="17"/>
        <v>45490</v>
      </c>
      <c r="E320" s="2">
        <f t="shared" si="17"/>
        <v>45491</v>
      </c>
      <c r="F320" s="2">
        <f t="shared" si="17"/>
        <v>45492</v>
      </c>
      <c r="G320" s="21">
        <f t="shared" si="17"/>
        <v>45493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45494</v>
      </c>
      <c r="B321" s="2">
        <f t="shared" si="17"/>
        <v>45495</v>
      </c>
      <c r="C321" s="2">
        <f t="shared" si="17"/>
        <v>45496</v>
      </c>
      <c r="D321" s="2">
        <f t="shared" si="17"/>
        <v>45497</v>
      </c>
      <c r="E321" s="2">
        <f t="shared" si="17"/>
        <v>45498</v>
      </c>
      <c r="F321" s="2">
        <f t="shared" si="17"/>
        <v>45499</v>
      </c>
      <c r="G321" s="21">
        <f t="shared" si="17"/>
        <v>45500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45501</v>
      </c>
      <c r="B322" s="2">
        <f t="shared" si="17"/>
        <v>45502</v>
      </c>
      <c r="C322" s="2">
        <f t="shared" si="17"/>
        <v>45503</v>
      </c>
      <c r="D322" s="2">
        <f t="shared" si="17"/>
        <v>45504</v>
      </c>
      <c r="E322" s="2">
        <f t="shared" si="17"/>
        <v>45505</v>
      </c>
      <c r="F322" s="2">
        <f t="shared" si="17"/>
        <v>45506</v>
      </c>
      <c r="G322" s="21">
        <f t="shared" si="17"/>
        <v>45507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45508</v>
      </c>
      <c r="B323" s="24">
        <f t="shared" si="17"/>
        <v>45509</v>
      </c>
      <c r="C323" s="24">
        <f t="shared" si="17"/>
        <v>45510</v>
      </c>
      <c r="D323" s="24">
        <f t="shared" si="17"/>
        <v>45511</v>
      </c>
      <c r="E323" s="24">
        <f t="shared" si="17"/>
        <v>45512</v>
      </c>
      <c r="F323" s="24">
        <f t="shared" si="17"/>
        <v>45513</v>
      </c>
      <c r="G323" s="25">
        <f t="shared" si="17"/>
        <v>45514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A1:H3"/>
    <mergeCell ref="I1:K2"/>
    <mergeCell ref="M1:P1"/>
    <mergeCell ref="Q1:S2"/>
    <mergeCell ref="U1:X1"/>
    <mergeCell ref="Y1:AA2"/>
  </mergeCells>
  <phoneticPr fontId="1"/>
  <conditionalFormatting sqref="A32:G37">
    <cfRule type="expression" dxfId="1623" priority="217">
      <formula>MONTH(A32)&lt;&gt;$D$30</formula>
    </cfRule>
    <cfRule type="expression" dxfId="1621" priority="219">
      <formula>WEEKDAY(A32)=1</formula>
    </cfRule>
    <cfRule type="expression" dxfId="1620" priority="220">
      <formula>WEEKDAY(A32)=7</formula>
    </cfRule>
  </conditionalFormatting>
  <conditionalFormatting sqref="A40:G45">
    <cfRule type="expression" dxfId="1619" priority="221">
      <formula>MONTH(A40)&lt;&gt;$D$38</formula>
    </cfRule>
    <cfRule type="expression" dxfId="1617" priority="223">
      <formula>WEEKDAY(A40)=1</formula>
    </cfRule>
    <cfRule type="expression" dxfId="1616" priority="224">
      <formula>WEEKDAY(A40)=7</formula>
    </cfRule>
  </conditionalFormatting>
  <conditionalFormatting sqref="A48:G53 A102:G107 A156:G161 A210:G215">
    <cfRule type="expression" dxfId="1615" priority="225">
      <formula>MONTH(A48)&lt;&gt;#REF!</formula>
    </cfRule>
    <cfRule type="expression" dxfId="1613" priority="227">
      <formula>WEEKDAY(A48)=1</formula>
    </cfRule>
    <cfRule type="expression" dxfId="1612" priority="228">
      <formula>WEEKDAY(A48)=7</formula>
    </cfRule>
  </conditionalFormatting>
  <conditionalFormatting sqref="A86:G91">
    <cfRule type="expression" dxfId="1611" priority="209">
      <formula>MONTH(A86)&lt;&gt;$D$30</formula>
    </cfRule>
    <cfRule type="expression" dxfId="1609" priority="211">
      <formula>WEEKDAY(A86)=1</formula>
    </cfRule>
    <cfRule type="expression" dxfId="1608" priority="212">
      <formula>WEEKDAY(A86)=7</formula>
    </cfRule>
  </conditionalFormatting>
  <conditionalFormatting sqref="A94:G99">
    <cfRule type="expression" dxfId="1607" priority="213">
      <formula>MONTH(A94)&lt;&gt;$D$38</formula>
    </cfRule>
    <cfRule type="expression" dxfId="1605" priority="215">
      <formula>WEEKDAY(A94)=1</formula>
    </cfRule>
    <cfRule type="expression" dxfId="1604" priority="216">
      <formula>WEEKDAY(A94)=7</formula>
    </cfRule>
  </conditionalFormatting>
  <conditionalFormatting sqref="A140:G145">
    <cfRule type="expression" dxfId="1603" priority="201">
      <formula>MONTH(A140)&lt;&gt;$D$30</formula>
    </cfRule>
    <cfRule type="expression" dxfId="1601" priority="203">
      <formula>WEEKDAY(A140)=1</formula>
    </cfRule>
    <cfRule type="expression" dxfId="1600" priority="204">
      <formula>WEEKDAY(A140)=7</formula>
    </cfRule>
  </conditionalFormatting>
  <conditionalFormatting sqref="A148:G153">
    <cfRule type="expression" dxfId="1599" priority="205">
      <formula>MONTH(A148)&lt;&gt;$D$38</formula>
    </cfRule>
    <cfRule type="expression" dxfId="1597" priority="207">
      <formula>WEEKDAY(A148)=1</formula>
    </cfRule>
    <cfRule type="expression" dxfId="1596" priority="208">
      <formula>WEEKDAY(A148)=7</formula>
    </cfRule>
  </conditionalFormatting>
  <conditionalFormatting sqref="A194:G199">
    <cfRule type="expression" dxfId="1595" priority="193">
      <formula>MONTH(A194)&lt;&gt;$D$30</formula>
    </cfRule>
    <cfRule type="expression" dxfId="1593" priority="195">
      <formula>WEEKDAY(A194)=1</formula>
    </cfRule>
    <cfRule type="expression" dxfId="1592" priority="196">
      <formula>WEEKDAY(A194)=7</formula>
    </cfRule>
  </conditionalFormatting>
  <conditionalFormatting sqref="A202:G207">
    <cfRule type="expression" dxfId="1591" priority="197">
      <formula>MONTH(A202)&lt;&gt;$D$38</formula>
    </cfRule>
    <cfRule type="expression" dxfId="1589" priority="199">
      <formula>WEEKDAY(A202)=1</formula>
    </cfRule>
    <cfRule type="expression" dxfId="1588" priority="200">
      <formula>WEEKDAY(A202)=7</formula>
    </cfRule>
  </conditionalFormatting>
  <conditionalFormatting sqref="A248:G253">
    <cfRule type="expression" dxfId="1587" priority="181">
      <formula>MONTH(A248)&lt;&gt;$D$30</formula>
    </cfRule>
    <cfRule type="expression" dxfId="1585" priority="183">
      <formula>WEEKDAY(A248)=1</formula>
    </cfRule>
    <cfRule type="expression" dxfId="1584" priority="184">
      <formula>WEEKDAY(A248)=7</formula>
    </cfRule>
  </conditionalFormatting>
  <conditionalFormatting sqref="A256:G261">
    <cfRule type="expression" dxfId="1583" priority="185">
      <formula>MONTH(A256)&lt;&gt;$D$38</formula>
    </cfRule>
    <cfRule type="expression" dxfId="1581" priority="187">
      <formula>WEEKDAY(A256)=1</formula>
    </cfRule>
    <cfRule type="expression" dxfId="1580" priority="188">
      <formula>WEEKDAY(A256)=7</formula>
    </cfRule>
  </conditionalFormatting>
  <conditionalFormatting sqref="A264:G269">
    <cfRule type="expression" dxfId="1579" priority="189">
      <formula>MONTH(A264)&lt;&gt;#REF!</formula>
    </cfRule>
    <cfRule type="expression" dxfId="1577" priority="191">
      <formula>WEEKDAY(A264)=1</formula>
    </cfRule>
    <cfRule type="expression" dxfId="1576" priority="192">
      <formula>WEEKDAY(A264)=7</formula>
    </cfRule>
  </conditionalFormatting>
  <conditionalFormatting sqref="A302:G307">
    <cfRule type="expression" dxfId="1575" priority="169">
      <formula>MONTH(A302)&lt;&gt;$D$30</formula>
    </cfRule>
    <cfRule type="expression" dxfId="1573" priority="171">
      <formula>WEEKDAY(A302)=1</formula>
    </cfRule>
    <cfRule type="expression" dxfId="1572" priority="172">
      <formula>WEEKDAY(A302)=7</formula>
    </cfRule>
  </conditionalFormatting>
  <conditionalFormatting sqref="A310:G315">
    <cfRule type="expression" dxfId="1571" priority="173">
      <formula>MONTH(A310)&lt;&gt;$D$38</formula>
    </cfRule>
    <cfRule type="expression" dxfId="1569" priority="175">
      <formula>WEEKDAY(A310)=1</formula>
    </cfRule>
    <cfRule type="expression" dxfId="1568" priority="176">
      <formula>WEEKDAY(A310)=7</formula>
    </cfRule>
  </conditionalFormatting>
  <conditionalFormatting sqref="A318:G323">
    <cfRule type="expression" dxfId="1567" priority="177">
      <formula>MONTH(A318)&lt;&gt;#REF!</formula>
    </cfRule>
    <cfRule type="expression" dxfId="1565" priority="179">
      <formula>WEEKDAY(A318)=1</formula>
    </cfRule>
    <cfRule type="expression" dxfId="1564" priority="180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1563" priority="229">
      <formula>MONTH(I1)&lt;&gt;$A$1</formula>
    </cfRule>
    <cfRule type="expression" dxfId="1561" priority="231">
      <formula>WEEKDAY(I1)=1</formula>
    </cfRule>
    <cfRule type="expression" dxfId="1560" priority="232">
      <formula>WEEKDAY(I1)=7</formula>
    </cfRule>
  </conditionalFormatting>
  <conditionalFormatting sqref="BH2">
    <cfRule type="expression" dxfId="1559" priority="165">
      <formula>MONTH(BH2)&lt;&gt;$A$1</formula>
    </cfRule>
    <cfRule type="expression" dxfId="1557" priority="167">
      <formula>WEEKDAY(BH2)=1</formula>
    </cfRule>
    <cfRule type="expression" dxfId="1556" priority="168">
      <formula>WEEKDAY(BH2)=7</formula>
    </cfRule>
  </conditionalFormatting>
  <conditionalFormatting sqref="T2">
    <cfRule type="expression" dxfId="1555" priority="161">
      <formula>MONTH(T2)&lt;&gt;$A$1</formula>
    </cfRule>
    <cfRule type="expression" dxfId="1553" priority="163">
      <formula>WEEKDAY(T2)=1</formula>
    </cfRule>
    <cfRule type="expression" dxfId="1552" priority="164">
      <formula>WEEKDAY(T2)=7</formula>
    </cfRule>
  </conditionalFormatting>
  <conditionalFormatting sqref="AB2">
    <cfRule type="expression" dxfId="1551" priority="157">
      <formula>MONTH(AB2)&lt;&gt;$A$1</formula>
    </cfRule>
    <cfRule type="expression" dxfId="1549" priority="159">
      <formula>WEEKDAY(AB2)=1</formula>
    </cfRule>
    <cfRule type="expression" dxfId="1548" priority="160">
      <formula>WEEKDAY(AB2)=7</formula>
    </cfRule>
  </conditionalFormatting>
  <conditionalFormatting sqref="AJ2">
    <cfRule type="expression" dxfId="1547" priority="153">
      <formula>MONTH(AJ2)&lt;&gt;$A$1</formula>
    </cfRule>
    <cfRule type="expression" dxfId="1545" priority="155">
      <formula>WEEKDAY(AJ2)=1</formula>
    </cfRule>
    <cfRule type="expression" dxfId="1544" priority="156">
      <formula>WEEKDAY(AJ2)=7</formula>
    </cfRule>
  </conditionalFormatting>
  <conditionalFormatting sqref="AR2">
    <cfRule type="expression" dxfId="1543" priority="149">
      <formula>MONTH(AR2)&lt;&gt;$A$1</formula>
    </cfRule>
    <cfRule type="expression" dxfId="1541" priority="151">
      <formula>WEEKDAY(AR2)=1</formula>
    </cfRule>
    <cfRule type="expression" dxfId="1540" priority="152">
      <formula>WEEKDAY(AR2)=7</formula>
    </cfRule>
  </conditionalFormatting>
  <conditionalFormatting sqref="AZ2">
    <cfRule type="expression" dxfId="1539" priority="145">
      <formula>MONTH(AZ2)&lt;&gt;$A$1</formula>
    </cfRule>
    <cfRule type="expression" dxfId="1537" priority="147">
      <formula>WEEKDAY(AZ2)=1</formula>
    </cfRule>
    <cfRule type="expression" dxfId="1536" priority="148">
      <formula>WEEKDAY(AZ2)=7</formula>
    </cfRule>
  </conditionalFormatting>
  <conditionalFormatting sqref="L56">
    <cfRule type="expression" dxfId="1535" priority="141">
      <formula>MONTH(L56)&lt;&gt;$A$1</formula>
    </cfRule>
    <cfRule type="expression" dxfId="1533" priority="143">
      <formula>WEEKDAY(L56)=1</formula>
    </cfRule>
    <cfRule type="expression" dxfId="1532" priority="144">
      <formula>WEEKDAY(L56)=7</formula>
    </cfRule>
  </conditionalFormatting>
  <conditionalFormatting sqref="T56">
    <cfRule type="expression" dxfId="1531" priority="137">
      <formula>MONTH(T56)&lt;&gt;$A$1</formula>
    </cfRule>
    <cfRule type="expression" dxfId="1529" priority="139">
      <formula>WEEKDAY(T56)=1</formula>
    </cfRule>
    <cfRule type="expression" dxfId="1528" priority="140">
      <formula>WEEKDAY(T56)=7</formula>
    </cfRule>
  </conditionalFormatting>
  <conditionalFormatting sqref="AB56">
    <cfRule type="expression" dxfId="1527" priority="133">
      <formula>MONTH(AB56)&lt;&gt;$A$1</formula>
    </cfRule>
    <cfRule type="expression" dxfId="1525" priority="135">
      <formula>WEEKDAY(AB56)=1</formula>
    </cfRule>
    <cfRule type="expression" dxfId="1524" priority="136">
      <formula>WEEKDAY(AB56)=7</formula>
    </cfRule>
  </conditionalFormatting>
  <conditionalFormatting sqref="AJ56">
    <cfRule type="expression" dxfId="1523" priority="129">
      <formula>MONTH(AJ56)&lt;&gt;$A$1</formula>
    </cfRule>
    <cfRule type="expression" dxfId="1521" priority="131">
      <formula>WEEKDAY(AJ56)=1</formula>
    </cfRule>
    <cfRule type="expression" dxfId="1520" priority="132">
      <formula>WEEKDAY(AJ56)=7</formula>
    </cfRule>
  </conditionalFormatting>
  <conditionalFormatting sqref="AR56">
    <cfRule type="expression" dxfId="1519" priority="125">
      <formula>MONTH(AR56)&lt;&gt;$A$1</formula>
    </cfRule>
    <cfRule type="expression" dxfId="1517" priority="127">
      <formula>WEEKDAY(AR56)=1</formula>
    </cfRule>
    <cfRule type="expression" dxfId="1516" priority="128">
      <formula>WEEKDAY(AR56)=7</formula>
    </cfRule>
  </conditionalFormatting>
  <conditionalFormatting sqref="AZ56">
    <cfRule type="expression" dxfId="1515" priority="121">
      <formula>MONTH(AZ56)&lt;&gt;$A$1</formula>
    </cfRule>
    <cfRule type="expression" dxfId="1513" priority="123">
      <formula>WEEKDAY(AZ56)=1</formula>
    </cfRule>
    <cfRule type="expression" dxfId="1512" priority="124">
      <formula>WEEKDAY(AZ56)=7</formula>
    </cfRule>
  </conditionalFormatting>
  <conditionalFormatting sqref="BH56">
    <cfRule type="expression" dxfId="1511" priority="117">
      <formula>MONTH(BH56)&lt;&gt;$A$1</formula>
    </cfRule>
    <cfRule type="expression" dxfId="1509" priority="119">
      <formula>WEEKDAY(BH56)=1</formula>
    </cfRule>
    <cfRule type="expression" dxfId="1508" priority="120">
      <formula>WEEKDAY(BH56)=7</formula>
    </cfRule>
  </conditionalFormatting>
  <conditionalFormatting sqref="L110">
    <cfRule type="expression" dxfId="1507" priority="113">
      <formula>MONTH(L110)&lt;&gt;$A$1</formula>
    </cfRule>
    <cfRule type="expression" dxfId="1505" priority="115">
      <formula>WEEKDAY(L110)=1</formula>
    </cfRule>
    <cfRule type="expression" dxfId="1504" priority="116">
      <formula>WEEKDAY(L110)=7</formula>
    </cfRule>
  </conditionalFormatting>
  <conditionalFormatting sqref="T110">
    <cfRule type="expression" dxfId="1503" priority="109">
      <formula>MONTH(T110)&lt;&gt;$A$1</formula>
    </cfRule>
    <cfRule type="expression" dxfId="1501" priority="111">
      <formula>WEEKDAY(T110)=1</formula>
    </cfRule>
    <cfRule type="expression" dxfId="1500" priority="112">
      <formula>WEEKDAY(T110)=7</formula>
    </cfRule>
  </conditionalFormatting>
  <conditionalFormatting sqref="AB110">
    <cfRule type="expression" dxfId="1499" priority="105">
      <formula>MONTH(AB110)&lt;&gt;$A$1</formula>
    </cfRule>
    <cfRule type="expression" dxfId="1497" priority="107">
      <formula>WEEKDAY(AB110)=1</formula>
    </cfRule>
    <cfRule type="expression" dxfId="1496" priority="108">
      <formula>WEEKDAY(AB110)=7</formula>
    </cfRule>
  </conditionalFormatting>
  <conditionalFormatting sqref="AJ110">
    <cfRule type="expression" dxfId="1495" priority="101">
      <formula>MONTH(AJ110)&lt;&gt;$A$1</formula>
    </cfRule>
    <cfRule type="expression" dxfId="1493" priority="103">
      <formula>WEEKDAY(AJ110)=1</formula>
    </cfRule>
    <cfRule type="expression" dxfId="1492" priority="104">
      <formula>WEEKDAY(AJ110)=7</formula>
    </cfRule>
  </conditionalFormatting>
  <conditionalFormatting sqref="AR110">
    <cfRule type="expression" dxfId="1491" priority="97">
      <formula>MONTH(AR110)&lt;&gt;$A$1</formula>
    </cfRule>
    <cfRule type="expression" dxfId="1489" priority="99">
      <formula>WEEKDAY(AR110)=1</formula>
    </cfRule>
    <cfRule type="expression" dxfId="1488" priority="100">
      <formula>WEEKDAY(AR110)=7</formula>
    </cfRule>
  </conditionalFormatting>
  <conditionalFormatting sqref="AZ110">
    <cfRule type="expression" dxfId="1487" priority="93">
      <formula>MONTH(AZ110)&lt;&gt;$A$1</formula>
    </cfRule>
    <cfRule type="expression" dxfId="1485" priority="95">
      <formula>WEEKDAY(AZ110)=1</formula>
    </cfRule>
    <cfRule type="expression" dxfId="1484" priority="96">
      <formula>WEEKDAY(AZ110)=7</formula>
    </cfRule>
  </conditionalFormatting>
  <conditionalFormatting sqref="BH110">
    <cfRule type="expression" dxfId="1483" priority="89">
      <formula>MONTH(BH110)&lt;&gt;$A$1</formula>
    </cfRule>
    <cfRule type="expression" dxfId="1481" priority="91">
      <formula>WEEKDAY(BH110)=1</formula>
    </cfRule>
    <cfRule type="expression" dxfId="1480" priority="92">
      <formula>WEEKDAY(BH110)=7</formula>
    </cfRule>
  </conditionalFormatting>
  <conditionalFormatting sqref="BH164">
    <cfRule type="expression" dxfId="1479" priority="85">
      <formula>MONTH(BH164)&lt;&gt;$A$1</formula>
    </cfRule>
    <cfRule type="expression" dxfId="1477" priority="87">
      <formula>WEEKDAY(BH164)=1</formula>
    </cfRule>
    <cfRule type="expression" dxfId="1476" priority="88">
      <formula>WEEKDAY(BH164)=7</formula>
    </cfRule>
  </conditionalFormatting>
  <conditionalFormatting sqref="AZ164">
    <cfRule type="expression" dxfId="1475" priority="81">
      <formula>MONTH(AZ164)&lt;&gt;$A$1</formula>
    </cfRule>
    <cfRule type="expression" dxfId="1473" priority="83">
      <formula>WEEKDAY(AZ164)=1</formula>
    </cfRule>
    <cfRule type="expression" dxfId="1472" priority="84">
      <formula>WEEKDAY(AZ164)=7</formula>
    </cfRule>
  </conditionalFormatting>
  <conditionalFormatting sqref="AR164">
    <cfRule type="expression" dxfId="1471" priority="77">
      <formula>MONTH(AR164)&lt;&gt;$A$1</formula>
    </cfRule>
    <cfRule type="expression" dxfId="1469" priority="79">
      <formula>WEEKDAY(AR164)=1</formula>
    </cfRule>
    <cfRule type="expression" dxfId="1468" priority="80">
      <formula>WEEKDAY(AR164)=7</formula>
    </cfRule>
  </conditionalFormatting>
  <conditionalFormatting sqref="AJ164">
    <cfRule type="expression" dxfId="1467" priority="73">
      <formula>MONTH(AJ164)&lt;&gt;$A$1</formula>
    </cfRule>
    <cfRule type="expression" dxfId="1465" priority="75">
      <formula>WEEKDAY(AJ164)=1</formula>
    </cfRule>
    <cfRule type="expression" dxfId="1464" priority="76">
      <formula>WEEKDAY(AJ164)=7</formula>
    </cfRule>
  </conditionalFormatting>
  <conditionalFormatting sqref="AB164">
    <cfRule type="expression" dxfId="1463" priority="69">
      <formula>MONTH(AB164)&lt;&gt;$A$1</formula>
    </cfRule>
    <cfRule type="expression" dxfId="1461" priority="71">
      <formula>WEEKDAY(AB164)=1</formula>
    </cfRule>
    <cfRule type="expression" dxfId="1460" priority="72">
      <formula>WEEKDAY(AB164)=7</formula>
    </cfRule>
  </conditionalFormatting>
  <conditionalFormatting sqref="T164">
    <cfRule type="expression" dxfId="1459" priority="65">
      <formula>MONTH(T164)&lt;&gt;$A$1</formula>
    </cfRule>
    <cfRule type="expression" dxfId="1457" priority="67">
      <formula>WEEKDAY(T164)=1</formula>
    </cfRule>
    <cfRule type="expression" dxfId="1456" priority="68">
      <formula>WEEKDAY(T164)=7</formula>
    </cfRule>
  </conditionalFormatting>
  <conditionalFormatting sqref="L164">
    <cfRule type="expression" dxfId="1455" priority="61">
      <formula>MONTH(L164)&lt;&gt;$A$1</formula>
    </cfRule>
    <cfRule type="expression" dxfId="1453" priority="63">
      <formula>WEEKDAY(L164)=1</formula>
    </cfRule>
    <cfRule type="expression" dxfId="1452" priority="64">
      <formula>WEEKDAY(L164)=7</formula>
    </cfRule>
  </conditionalFormatting>
  <conditionalFormatting sqref="L218">
    <cfRule type="expression" dxfId="1451" priority="57">
      <formula>MONTH(L218)&lt;&gt;$A$1</formula>
    </cfRule>
    <cfRule type="expression" dxfId="1449" priority="59">
      <formula>WEEKDAY(L218)=1</formula>
    </cfRule>
    <cfRule type="expression" dxfId="1448" priority="60">
      <formula>WEEKDAY(L218)=7</formula>
    </cfRule>
  </conditionalFormatting>
  <conditionalFormatting sqref="T218">
    <cfRule type="expression" dxfId="1447" priority="53">
      <formula>MONTH(T218)&lt;&gt;$A$1</formula>
    </cfRule>
    <cfRule type="expression" dxfId="1445" priority="55">
      <formula>WEEKDAY(T218)=1</formula>
    </cfRule>
    <cfRule type="expression" dxfId="1444" priority="56">
      <formula>WEEKDAY(T218)=7</formula>
    </cfRule>
  </conditionalFormatting>
  <conditionalFormatting sqref="AB218">
    <cfRule type="expression" dxfId="1443" priority="49">
      <formula>MONTH(AB218)&lt;&gt;$A$1</formula>
    </cfRule>
    <cfRule type="expression" dxfId="1441" priority="51">
      <formula>WEEKDAY(AB218)=1</formula>
    </cfRule>
    <cfRule type="expression" dxfId="1440" priority="52">
      <formula>WEEKDAY(AB218)=7</formula>
    </cfRule>
  </conditionalFormatting>
  <conditionalFormatting sqref="AJ218">
    <cfRule type="expression" dxfId="1439" priority="45">
      <formula>MONTH(AJ218)&lt;&gt;$A$1</formula>
    </cfRule>
    <cfRule type="expression" dxfId="1437" priority="47">
      <formula>WEEKDAY(AJ218)=1</formula>
    </cfRule>
    <cfRule type="expression" dxfId="1436" priority="48">
      <formula>WEEKDAY(AJ218)=7</formula>
    </cfRule>
  </conditionalFormatting>
  <conditionalFormatting sqref="AR218">
    <cfRule type="expression" dxfId="1435" priority="41">
      <formula>MONTH(AR218)&lt;&gt;$A$1</formula>
    </cfRule>
    <cfRule type="expression" dxfId="1433" priority="43">
      <formula>WEEKDAY(AR218)=1</formula>
    </cfRule>
    <cfRule type="expression" dxfId="1432" priority="44">
      <formula>WEEKDAY(AR218)=7</formula>
    </cfRule>
  </conditionalFormatting>
  <conditionalFormatting sqref="AZ218">
    <cfRule type="expression" dxfId="1431" priority="37">
      <formula>MONTH(AZ218)&lt;&gt;$A$1</formula>
    </cfRule>
    <cfRule type="expression" dxfId="1429" priority="39">
      <formula>WEEKDAY(AZ218)=1</formula>
    </cfRule>
    <cfRule type="expression" dxfId="1428" priority="40">
      <formula>WEEKDAY(AZ218)=7</formula>
    </cfRule>
  </conditionalFormatting>
  <conditionalFormatting sqref="BH218">
    <cfRule type="expression" dxfId="1427" priority="33">
      <formula>MONTH(BH218)&lt;&gt;$A$1</formula>
    </cfRule>
    <cfRule type="expression" dxfId="1425" priority="35">
      <formula>WEEKDAY(BH218)=1</formula>
    </cfRule>
    <cfRule type="expression" dxfId="1424" priority="36">
      <formula>WEEKDAY(BH218)=7</formula>
    </cfRule>
  </conditionalFormatting>
  <conditionalFormatting sqref="BH272">
    <cfRule type="expression" dxfId="1423" priority="29">
      <formula>MONTH(BH272)&lt;&gt;$A$1</formula>
    </cfRule>
    <cfRule type="expression" dxfId="1421" priority="31">
      <formula>WEEKDAY(BH272)=1</formula>
    </cfRule>
    <cfRule type="expression" dxfId="1420" priority="32">
      <formula>WEEKDAY(BH272)=7</formula>
    </cfRule>
  </conditionalFormatting>
  <conditionalFormatting sqref="AZ272">
    <cfRule type="expression" dxfId="1419" priority="25">
      <formula>MONTH(AZ272)&lt;&gt;$A$1</formula>
    </cfRule>
    <cfRule type="expression" dxfId="1417" priority="27">
      <formula>WEEKDAY(AZ272)=1</formula>
    </cfRule>
    <cfRule type="expression" dxfId="1416" priority="28">
      <formula>WEEKDAY(AZ272)=7</formula>
    </cfRule>
  </conditionalFormatting>
  <conditionalFormatting sqref="AR272">
    <cfRule type="expression" dxfId="1415" priority="21">
      <formula>MONTH(AR272)&lt;&gt;$A$1</formula>
    </cfRule>
    <cfRule type="expression" dxfId="1413" priority="23">
      <formula>WEEKDAY(AR272)=1</formula>
    </cfRule>
    <cfRule type="expression" dxfId="1412" priority="24">
      <formula>WEEKDAY(AR272)=7</formula>
    </cfRule>
  </conditionalFormatting>
  <conditionalFormatting sqref="AJ272">
    <cfRule type="expression" dxfId="1411" priority="17">
      <formula>MONTH(AJ272)&lt;&gt;$A$1</formula>
    </cfRule>
    <cfRule type="expression" dxfId="1409" priority="19">
      <formula>WEEKDAY(AJ272)=1</formula>
    </cfRule>
    <cfRule type="expression" dxfId="1408" priority="20">
      <formula>WEEKDAY(AJ272)=7</formula>
    </cfRule>
  </conditionalFormatting>
  <conditionalFormatting sqref="AB272">
    <cfRule type="expression" dxfId="1407" priority="13">
      <formula>MONTH(AB272)&lt;&gt;$A$1</formula>
    </cfRule>
    <cfRule type="expression" dxfId="1405" priority="15">
      <formula>WEEKDAY(AB272)=1</formula>
    </cfRule>
    <cfRule type="expression" dxfId="1404" priority="16">
      <formula>WEEKDAY(AB272)=7</formula>
    </cfRule>
  </conditionalFormatting>
  <conditionalFormatting sqref="T272">
    <cfRule type="expression" dxfId="1403" priority="9">
      <formula>MONTH(T272)&lt;&gt;$A$1</formula>
    </cfRule>
    <cfRule type="expression" dxfId="1401" priority="11">
      <formula>WEEKDAY(T272)=1</formula>
    </cfRule>
    <cfRule type="expression" dxfId="1400" priority="12">
      <formula>WEEKDAY(T272)=7</formula>
    </cfRule>
  </conditionalFormatting>
  <conditionalFormatting sqref="L272">
    <cfRule type="expression" dxfId="1399" priority="5">
      <formula>MONTH(L272)&lt;&gt;$A$1</formula>
    </cfRule>
    <cfRule type="expression" dxfId="1397" priority="7">
      <formula>WEEKDAY(L272)=1</formula>
    </cfRule>
    <cfRule type="expression" dxfId="1396" priority="8">
      <formula>WEEKDAY(L272)=7</formula>
    </cfRule>
  </conditionalFormatting>
  <conditionalFormatting sqref="L2">
    <cfRule type="expression" dxfId="1395" priority="1">
      <formula>MONTH(L2)&lt;&gt;$A$1</formula>
    </cfRule>
    <cfRule type="expression" dxfId="1393" priority="3">
      <formula>WEEKDAY(L2)=1</formula>
    </cfRule>
    <cfRule type="expression" dxfId="1392" priority="4">
      <formula>WEEKDAY(L2)=7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BDBD554B-729A-4440-A706-1DF9DAFE6C60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6E94D844-EFC3-44F2-8824-A30729674CBD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D1C73A06-A599-4A79-AA40-29E3D2A52FDE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086928E8-6B5E-48FB-98E0-DAC2F680DB5B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B108A351-59C8-4C8F-8612-BFBF71E89698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C522B650-B006-45DF-B724-76F3FAD2C758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A9ACF9CB-39B2-43C6-846D-DEE9F876ED16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46CA910F-95D7-442D-A72E-DE921878376A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E6E41BEA-DFE2-4F15-B297-942D6627C416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A8DA3BD0-1D75-42B5-BC91-39CD74D3B183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5C0B0446-0AC8-4187-98E4-7C651D13ED62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82E0B7C9-498F-43CD-A5EE-54EDB0ACC97F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5CAFF03B-C816-48FC-9BB3-535187BE1C8B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85A0AADE-AE60-4E18-B5C9-BE8E6A7E7583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F719D361-B84D-4277-BC43-FB0F48FF4A17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30" id="{6D5B5033-904C-4EE1-9180-B0A13D4D7DAA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66" id="{2295681E-4FCB-4EC4-A2E7-5078C1328DC6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631DD88B-A97D-4766-8E36-45196746B28B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8" id="{FCA92BEA-12B7-432F-9E14-C3C5E0B4D0A2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4" id="{ACE57A9C-C1A4-4AA8-B17F-D723ABD3B354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50" id="{A389456A-8A32-406E-9BAD-85FB9B1A9A37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6" id="{43DD338E-71C8-4B5E-B0E1-59F7D9C5F13A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42" id="{5AE7D8D2-D7CE-4F3D-994C-D8D44EFF3330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8" id="{510007B7-03C7-454B-8EFE-23E874F737B8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4" id="{025447CF-351B-4E1D-8ED4-A80C7AAF19C2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30" id="{CD5090EA-5212-46FB-B93A-9C9F10AF1A2E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6" id="{3171BDB4-CA67-4DCA-BB7E-30BB40C0CF62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22" id="{D58516A7-7454-473D-A9F2-1C49CBD2F34E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8" id="{34100232-AC34-4BE3-94E1-BD15BB945A8E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4" id="{03923811-8F23-4F4D-8474-B7CFECB20C67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10" id="{BF68ADAC-75C1-4A0C-8798-29EF50B3E419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6" id="{C7344050-F692-4C55-963F-F067482F03AC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102" id="{4AB7BFAA-AA54-4BA2-B670-E17514E8A9F7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8" id="{BF192707-A597-4BDB-9BEA-DD637076652E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4" id="{CA640C75-DA48-4423-9528-B932C4E1B385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90" id="{4DBC43A7-DD6E-46EF-A97B-6F4F4A59187D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6" id="{0DF4CC3F-0AD4-47E0-BC29-A18591D6EE27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82" id="{286FC858-76F5-450B-A459-2A8BE6682364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8" id="{382DE198-0CAD-4499-8EB0-694EF2722C8B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4" id="{5E02F205-A792-4D07-BCEB-B16BE3E4E09B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70" id="{65F45D88-5B0E-4854-8987-14FA2DCCFE5F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6" id="{DA8A30B9-3F87-4E3C-A478-D747CE8A655A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62" id="{1694CFB5-E18F-45D0-8B18-E46C35EF234B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8" id="{32CDD3AD-2C7F-48BA-AFD8-4305794CA187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4" id="{5A44F50D-A5C5-4322-B334-4C39219B0CE8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50" id="{90ECB8DF-ECBC-4E6E-B183-CE1589F6AFE3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6" id="{7478C5AE-3E47-4F95-8E1F-3B1C508978E5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42" id="{65A786B9-549C-424B-8D09-FAADDF0B5CB7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8" id="{9C6BD1D8-67F4-425D-9509-15653B4684A7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4" id="{D5D18781-4FB7-4616-96EB-41456C7FB86C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30" id="{7AAC152F-396F-40B1-9661-039EA0F83B7B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6" id="{1842E24B-F962-4F09-B293-F60DE2E01925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22" id="{8104392D-76F4-4B30-98FC-C6B69BAA7322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8" id="{62A4372E-31A4-475C-9C33-03BFC382CA66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4" id="{741864C8-F295-48E6-9D2B-2D6F94E353DE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10" id="{A9F93D04-69B5-458F-AC41-AF5E0B62B092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6" id="{01C5C6FE-C0DA-4A95-8DCA-250B54DD2D51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  <x14:conditionalFormatting xmlns:xm="http://schemas.microsoft.com/office/excel/2006/main">
          <x14:cfRule type="expression" priority="2" id="{0041D7B3-AD92-4380-83FE-B6AC03ADEA29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9BBB-C51D-4EA4-BA10-E114BE937310}">
  <dimension ref="A1:BL323"/>
  <sheetViews>
    <sheetView showGridLines="0" zoomScale="80" zoomScaleNormal="80" zoomScaleSheetLayoutView="70" workbookViewId="0">
      <selection activeCell="A4" sqref="A4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'1月'!A1+6</f>
        <v>7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45473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45474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45475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45476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45477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45478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45479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IFERROR(VLOOKUP(I1,六曜!$M$2:$N$32,2,FALSE),"")</f>
        <v/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IFERROR(VLOOKUP(Q1,六曜!$M$2:$N$32,2,FALSE),"")</f>
        <v>赤口</v>
      </c>
      <c r="U2" s="71" t="str">
        <f>IFERROR(VLOOKUP(Q1,祝日リスト!$A$2:$B$40,2,FALSE),"")</f>
        <v/>
      </c>
      <c r="V2" s="71"/>
      <c r="W2" s="71"/>
      <c r="X2" s="72"/>
      <c r="Y2" s="75"/>
      <c r="Z2" s="76"/>
      <c r="AA2" s="76"/>
      <c r="AB2" s="94" t="str">
        <f>IFERROR(VLOOKUP(Y1,六曜!$M$2:$N$32,2,FALSE),"")</f>
        <v>先勝</v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IFERROR(VLOOKUP(AG1,六曜!$M$2:$N$32,2,FALSE),"")</f>
        <v>友引</v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IFERROR(VLOOKUP(AO1,六曜!$M$2:$N$32,2,FALSE),"")</f>
        <v>先負</v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IFERROR(VLOOKUP(AW1,六曜!$M$2:$N$32,2,FALSE),"")</f>
        <v>仏滅</v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IFERROR(VLOOKUP(BE1,六曜!$M$2:$N$32,2,FALSE),"")</f>
        <v>赤口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6" t="s">
        <v>66</v>
      </c>
      <c r="F4" s="66"/>
      <c r="G4" s="66"/>
      <c r="H4" s="67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6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45438</v>
      </c>
      <c r="B32" s="2">
        <f t="shared" ref="B32:G37" si="0">A32+1</f>
        <v>45439</v>
      </c>
      <c r="C32" s="2">
        <f t="shared" si="0"/>
        <v>45440</v>
      </c>
      <c r="D32" s="2">
        <f t="shared" si="0"/>
        <v>45441</v>
      </c>
      <c r="E32" s="2">
        <f t="shared" si="0"/>
        <v>45442</v>
      </c>
      <c r="F32" s="2">
        <f t="shared" si="0"/>
        <v>45443</v>
      </c>
      <c r="G32" s="21">
        <f t="shared" si="0"/>
        <v>45444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45445</v>
      </c>
      <c r="B33" s="2">
        <f t="shared" si="0"/>
        <v>45446</v>
      </c>
      <c r="C33" s="2">
        <f t="shared" si="0"/>
        <v>45447</v>
      </c>
      <c r="D33" s="2">
        <f t="shared" si="0"/>
        <v>45448</v>
      </c>
      <c r="E33" s="2">
        <f t="shared" si="0"/>
        <v>45449</v>
      </c>
      <c r="F33" s="2">
        <f t="shared" si="0"/>
        <v>45450</v>
      </c>
      <c r="G33" s="21">
        <f t="shared" si="0"/>
        <v>45451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45452</v>
      </c>
      <c r="B34" s="2">
        <f t="shared" si="0"/>
        <v>45453</v>
      </c>
      <c r="C34" s="2">
        <f t="shared" si="0"/>
        <v>45454</v>
      </c>
      <c r="D34" s="2">
        <f t="shared" si="0"/>
        <v>45455</v>
      </c>
      <c r="E34" s="2">
        <f t="shared" si="0"/>
        <v>45456</v>
      </c>
      <c r="F34" s="2">
        <f t="shared" si="0"/>
        <v>45457</v>
      </c>
      <c r="G34" s="21">
        <f t="shared" si="0"/>
        <v>45458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45459</v>
      </c>
      <c r="B35" s="2">
        <f t="shared" si="0"/>
        <v>45460</v>
      </c>
      <c r="C35" s="2">
        <f t="shared" si="0"/>
        <v>45461</v>
      </c>
      <c r="D35" s="2">
        <f t="shared" si="0"/>
        <v>45462</v>
      </c>
      <c r="E35" s="2">
        <f t="shared" si="0"/>
        <v>45463</v>
      </c>
      <c r="F35" s="2">
        <f t="shared" si="0"/>
        <v>45464</v>
      </c>
      <c r="G35" s="21">
        <f t="shared" si="0"/>
        <v>45465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45466</v>
      </c>
      <c r="B36" s="2">
        <f t="shared" si="0"/>
        <v>45467</v>
      </c>
      <c r="C36" s="2">
        <f t="shared" si="0"/>
        <v>45468</v>
      </c>
      <c r="D36" s="2">
        <f t="shared" si="0"/>
        <v>45469</v>
      </c>
      <c r="E36" s="2">
        <f t="shared" si="0"/>
        <v>45470</v>
      </c>
      <c r="F36" s="2">
        <f t="shared" si="0"/>
        <v>45471</v>
      </c>
      <c r="G36" s="21">
        <f t="shared" si="0"/>
        <v>45472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45473</v>
      </c>
      <c r="B37" s="22">
        <f t="shared" si="0"/>
        <v>45474</v>
      </c>
      <c r="C37" s="22">
        <f t="shared" si="0"/>
        <v>45475</v>
      </c>
      <c r="D37" s="22">
        <f t="shared" si="0"/>
        <v>45476</v>
      </c>
      <c r="E37" s="22">
        <f t="shared" si="0"/>
        <v>45477</v>
      </c>
      <c r="F37" s="22">
        <f t="shared" si="0"/>
        <v>45478</v>
      </c>
      <c r="G37" s="23">
        <f t="shared" si="0"/>
        <v>45479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7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45473</v>
      </c>
      <c r="B40" s="2">
        <f t="shared" ref="B40:G45" si="1">A40+1</f>
        <v>45474</v>
      </c>
      <c r="C40" s="2">
        <f t="shared" si="1"/>
        <v>45475</v>
      </c>
      <c r="D40" s="2">
        <f t="shared" si="1"/>
        <v>45476</v>
      </c>
      <c r="E40" s="2">
        <f t="shared" si="1"/>
        <v>45477</v>
      </c>
      <c r="F40" s="2">
        <f t="shared" si="1"/>
        <v>45478</v>
      </c>
      <c r="G40" s="2">
        <f t="shared" si="1"/>
        <v>45479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45480</v>
      </c>
      <c r="B41" s="2">
        <f t="shared" si="1"/>
        <v>45481</v>
      </c>
      <c r="C41" s="2">
        <f t="shared" si="1"/>
        <v>45482</v>
      </c>
      <c r="D41" s="2">
        <f t="shared" si="1"/>
        <v>45483</v>
      </c>
      <c r="E41" s="2">
        <f t="shared" si="1"/>
        <v>45484</v>
      </c>
      <c r="F41" s="2">
        <f t="shared" si="1"/>
        <v>45485</v>
      </c>
      <c r="G41" s="2">
        <f t="shared" si="1"/>
        <v>45486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45487</v>
      </c>
      <c r="B42" s="2">
        <f t="shared" si="1"/>
        <v>45488</v>
      </c>
      <c r="C42" s="2">
        <f t="shared" si="1"/>
        <v>45489</v>
      </c>
      <c r="D42" s="2">
        <f t="shared" si="1"/>
        <v>45490</v>
      </c>
      <c r="E42" s="2">
        <f t="shared" si="1"/>
        <v>45491</v>
      </c>
      <c r="F42" s="2">
        <f t="shared" si="1"/>
        <v>45492</v>
      </c>
      <c r="G42" s="2">
        <f t="shared" si="1"/>
        <v>45493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45494</v>
      </c>
      <c r="B43" s="2">
        <f t="shared" si="1"/>
        <v>45495</v>
      </c>
      <c r="C43" s="2">
        <f t="shared" si="1"/>
        <v>45496</v>
      </c>
      <c r="D43" s="2">
        <f t="shared" si="1"/>
        <v>45497</v>
      </c>
      <c r="E43" s="2">
        <f t="shared" si="1"/>
        <v>45498</v>
      </c>
      <c r="F43" s="2">
        <f t="shared" si="1"/>
        <v>45499</v>
      </c>
      <c r="G43" s="2">
        <f t="shared" si="1"/>
        <v>45500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45501</v>
      </c>
      <c r="B44" s="2">
        <f t="shared" si="1"/>
        <v>45502</v>
      </c>
      <c r="C44" s="2">
        <f t="shared" si="1"/>
        <v>45503</v>
      </c>
      <c r="D44" s="2">
        <f t="shared" si="1"/>
        <v>45504</v>
      </c>
      <c r="E44" s="2">
        <f t="shared" si="1"/>
        <v>45505</v>
      </c>
      <c r="F44" s="2">
        <f t="shared" si="1"/>
        <v>45506</v>
      </c>
      <c r="G44" s="2">
        <f t="shared" si="1"/>
        <v>45507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45508</v>
      </c>
      <c r="B45" s="2">
        <f t="shared" si="1"/>
        <v>45509</v>
      </c>
      <c r="C45" s="2">
        <f t="shared" si="1"/>
        <v>45510</v>
      </c>
      <c r="D45" s="2">
        <f t="shared" si="1"/>
        <v>45511</v>
      </c>
      <c r="E45" s="2">
        <f t="shared" si="1"/>
        <v>45512</v>
      </c>
      <c r="F45" s="2">
        <f t="shared" si="1"/>
        <v>45513</v>
      </c>
      <c r="G45" s="2">
        <f t="shared" si="1"/>
        <v>45514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</f>
        <v>2024</v>
      </c>
      <c r="B46" s="70"/>
      <c r="C46" s="18" t="s">
        <v>7</v>
      </c>
      <c r="D46" s="18">
        <f>D38+1</f>
        <v>8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45501</v>
      </c>
      <c r="B48" s="2">
        <f t="shared" ref="B48:G53" si="2">A48+1</f>
        <v>45502</v>
      </c>
      <c r="C48" s="2">
        <f t="shared" si="2"/>
        <v>45503</v>
      </c>
      <c r="D48" s="2">
        <f t="shared" si="2"/>
        <v>45504</v>
      </c>
      <c r="E48" s="2">
        <f t="shared" si="2"/>
        <v>45505</v>
      </c>
      <c r="F48" s="2">
        <f t="shared" si="2"/>
        <v>45506</v>
      </c>
      <c r="G48" s="21">
        <f t="shared" si="2"/>
        <v>45507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45508</v>
      </c>
      <c r="B49" s="2">
        <f t="shared" si="2"/>
        <v>45509</v>
      </c>
      <c r="C49" s="2">
        <f t="shared" si="2"/>
        <v>45510</v>
      </c>
      <c r="D49" s="2">
        <f t="shared" si="2"/>
        <v>45511</v>
      </c>
      <c r="E49" s="2">
        <f t="shared" si="2"/>
        <v>45512</v>
      </c>
      <c r="F49" s="2">
        <f t="shared" si="2"/>
        <v>45513</v>
      </c>
      <c r="G49" s="21">
        <f t="shared" si="2"/>
        <v>45514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45515</v>
      </c>
      <c r="B50" s="2">
        <f t="shared" si="2"/>
        <v>45516</v>
      </c>
      <c r="C50" s="2">
        <f t="shared" si="2"/>
        <v>45517</v>
      </c>
      <c r="D50" s="2">
        <f t="shared" si="2"/>
        <v>45518</v>
      </c>
      <c r="E50" s="2">
        <f t="shared" si="2"/>
        <v>45519</v>
      </c>
      <c r="F50" s="2">
        <f t="shared" si="2"/>
        <v>45520</v>
      </c>
      <c r="G50" s="21">
        <f t="shared" si="2"/>
        <v>45521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45522</v>
      </c>
      <c r="B51" s="2">
        <f t="shared" si="2"/>
        <v>45523</v>
      </c>
      <c r="C51" s="2">
        <f t="shared" si="2"/>
        <v>45524</v>
      </c>
      <c r="D51" s="2">
        <f t="shared" si="2"/>
        <v>45525</v>
      </c>
      <c r="E51" s="2">
        <f t="shared" si="2"/>
        <v>45526</v>
      </c>
      <c r="F51" s="2">
        <f t="shared" si="2"/>
        <v>45527</v>
      </c>
      <c r="G51" s="21">
        <f t="shared" si="2"/>
        <v>45528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45529</v>
      </c>
      <c r="B52" s="2">
        <f t="shared" si="2"/>
        <v>45530</v>
      </c>
      <c r="C52" s="2">
        <f t="shared" si="2"/>
        <v>45531</v>
      </c>
      <c r="D52" s="2">
        <f t="shared" si="2"/>
        <v>45532</v>
      </c>
      <c r="E52" s="2">
        <f t="shared" si="2"/>
        <v>45533</v>
      </c>
      <c r="F52" s="2">
        <f t="shared" si="2"/>
        <v>45534</v>
      </c>
      <c r="G52" s="21">
        <f t="shared" si="2"/>
        <v>45535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45536</v>
      </c>
      <c r="B53" s="24">
        <f t="shared" si="2"/>
        <v>45537</v>
      </c>
      <c r="C53" s="24">
        <f t="shared" si="2"/>
        <v>45538</v>
      </c>
      <c r="D53" s="24">
        <f t="shared" si="2"/>
        <v>45539</v>
      </c>
      <c r="E53" s="24">
        <f t="shared" si="2"/>
        <v>45540</v>
      </c>
      <c r="F53" s="24">
        <f t="shared" si="2"/>
        <v>45541</v>
      </c>
      <c r="G53" s="25">
        <f t="shared" si="2"/>
        <v>45542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7</v>
      </c>
      <c r="B55" s="83"/>
      <c r="C55" s="83"/>
      <c r="D55" s="83"/>
      <c r="E55" s="83"/>
      <c r="F55" s="83"/>
      <c r="G55" s="83"/>
      <c r="H55" s="84"/>
      <c r="I55" s="73">
        <f>BE1+1</f>
        <v>45480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45481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45482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45483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45484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45485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45486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IFERROR(VLOOKUP(I55,六曜!$M$2:$N$32,2,FALSE),"")</f>
        <v>先勝</v>
      </c>
      <c r="M56" s="71" t="str">
        <f>IFERROR(VLOOKUP(I55,祝日リスト!$A$2:$B$40,2,FALSE),"")</f>
        <v/>
      </c>
      <c r="N56" s="71"/>
      <c r="O56" s="71"/>
      <c r="P56" s="72"/>
      <c r="Q56" s="79"/>
      <c r="R56" s="80"/>
      <c r="S56" s="80"/>
      <c r="T56" s="94" t="str">
        <f>IFERROR(VLOOKUP(Q55,六曜!$M$2:$N$32,2,FALSE),"")</f>
        <v>友引</v>
      </c>
      <c r="U56" s="71" t="str">
        <f>IFERROR(VLOOKUP(Q55,祝日リスト!$A$2:$B$40,2,FALSE),"")</f>
        <v/>
      </c>
      <c r="V56" s="71"/>
      <c r="W56" s="71"/>
      <c r="X56" s="72"/>
      <c r="Y56" s="75"/>
      <c r="Z56" s="76"/>
      <c r="AA56" s="76"/>
      <c r="AB56" s="94" t="str">
        <f>IFERROR(VLOOKUP(Y55,六曜!$M$2:$N$32,2,FALSE),"")</f>
        <v>先負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IFERROR(VLOOKUP(AG55,六曜!$M$2:$N$32,2,FALSE),"")</f>
        <v>仏滅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IFERROR(VLOOKUP(AO55,六曜!$M$2:$N$32,2,FALSE),"")</f>
        <v>大安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IFERROR(VLOOKUP(AW55,六曜!$M$2:$N$32,2,FALSE),"")</f>
        <v>赤口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IFERROR(VLOOKUP(BE55,六曜!$M$2:$N$32,2,FALSE),"")</f>
        <v>先勝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E4</f>
        <v>July (文月)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6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45438</v>
      </c>
      <c r="B86" s="2">
        <f t="shared" ref="B86:G91" si="3">A86+1</f>
        <v>45439</v>
      </c>
      <c r="C86" s="2">
        <f t="shared" si="3"/>
        <v>45440</v>
      </c>
      <c r="D86" s="2">
        <f t="shared" si="3"/>
        <v>45441</v>
      </c>
      <c r="E86" s="2">
        <f t="shared" si="3"/>
        <v>45442</v>
      </c>
      <c r="F86" s="2">
        <f t="shared" si="3"/>
        <v>45443</v>
      </c>
      <c r="G86" s="21">
        <f t="shared" si="3"/>
        <v>45444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45445</v>
      </c>
      <c r="B87" s="2">
        <f t="shared" si="3"/>
        <v>45446</v>
      </c>
      <c r="C87" s="2">
        <f t="shared" si="3"/>
        <v>45447</v>
      </c>
      <c r="D87" s="2">
        <f t="shared" si="3"/>
        <v>45448</v>
      </c>
      <c r="E87" s="2">
        <f t="shared" si="3"/>
        <v>45449</v>
      </c>
      <c r="F87" s="2">
        <f t="shared" si="3"/>
        <v>45450</v>
      </c>
      <c r="G87" s="21">
        <f t="shared" si="3"/>
        <v>45451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45452</v>
      </c>
      <c r="B88" s="2">
        <f t="shared" si="3"/>
        <v>45453</v>
      </c>
      <c r="C88" s="2">
        <f t="shared" si="3"/>
        <v>45454</v>
      </c>
      <c r="D88" s="2">
        <f t="shared" si="3"/>
        <v>45455</v>
      </c>
      <c r="E88" s="2">
        <f t="shared" si="3"/>
        <v>45456</v>
      </c>
      <c r="F88" s="2">
        <f t="shared" si="3"/>
        <v>45457</v>
      </c>
      <c r="G88" s="21">
        <f t="shared" si="3"/>
        <v>45458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45459</v>
      </c>
      <c r="B89" s="2">
        <f t="shared" si="3"/>
        <v>45460</v>
      </c>
      <c r="C89" s="2">
        <f t="shared" si="3"/>
        <v>45461</v>
      </c>
      <c r="D89" s="2">
        <f t="shared" si="3"/>
        <v>45462</v>
      </c>
      <c r="E89" s="2">
        <f t="shared" si="3"/>
        <v>45463</v>
      </c>
      <c r="F89" s="2">
        <f t="shared" si="3"/>
        <v>45464</v>
      </c>
      <c r="G89" s="21">
        <f t="shared" si="3"/>
        <v>45465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45466</v>
      </c>
      <c r="B90" s="2">
        <f t="shared" si="3"/>
        <v>45467</v>
      </c>
      <c r="C90" s="2">
        <f t="shared" si="3"/>
        <v>45468</v>
      </c>
      <c r="D90" s="2">
        <f t="shared" si="3"/>
        <v>45469</v>
      </c>
      <c r="E90" s="2">
        <f t="shared" si="3"/>
        <v>45470</v>
      </c>
      <c r="F90" s="2">
        <f t="shared" si="3"/>
        <v>45471</v>
      </c>
      <c r="G90" s="21">
        <f t="shared" si="3"/>
        <v>45472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45473</v>
      </c>
      <c r="B91" s="22">
        <f t="shared" si="3"/>
        <v>45474</v>
      </c>
      <c r="C91" s="22">
        <f t="shared" si="3"/>
        <v>45475</v>
      </c>
      <c r="D91" s="22">
        <f t="shared" si="3"/>
        <v>45476</v>
      </c>
      <c r="E91" s="22">
        <f t="shared" si="3"/>
        <v>45477</v>
      </c>
      <c r="F91" s="22">
        <f t="shared" si="3"/>
        <v>45478</v>
      </c>
      <c r="G91" s="23">
        <f t="shared" si="3"/>
        <v>45479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7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45473</v>
      </c>
      <c r="B94" s="2">
        <f t="shared" ref="B94:G99" si="4">A94+1</f>
        <v>45474</v>
      </c>
      <c r="C94" s="2">
        <f t="shared" si="4"/>
        <v>45475</v>
      </c>
      <c r="D94" s="2">
        <f t="shared" si="4"/>
        <v>45476</v>
      </c>
      <c r="E94" s="2">
        <f t="shared" si="4"/>
        <v>45477</v>
      </c>
      <c r="F94" s="2">
        <f t="shared" si="4"/>
        <v>45478</v>
      </c>
      <c r="G94" s="2">
        <f t="shared" si="4"/>
        <v>45479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45480</v>
      </c>
      <c r="B95" s="2">
        <f t="shared" si="4"/>
        <v>45481</v>
      </c>
      <c r="C95" s="2">
        <f t="shared" si="4"/>
        <v>45482</v>
      </c>
      <c r="D95" s="2">
        <f t="shared" si="4"/>
        <v>45483</v>
      </c>
      <c r="E95" s="2">
        <f t="shared" si="4"/>
        <v>45484</v>
      </c>
      <c r="F95" s="2">
        <f t="shared" si="4"/>
        <v>45485</v>
      </c>
      <c r="G95" s="2">
        <f t="shared" si="4"/>
        <v>45486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45487</v>
      </c>
      <c r="B96" s="2">
        <f t="shared" si="4"/>
        <v>45488</v>
      </c>
      <c r="C96" s="2">
        <f t="shared" si="4"/>
        <v>45489</v>
      </c>
      <c r="D96" s="2">
        <f t="shared" si="4"/>
        <v>45490</v>
      </c>
      <c r="E96" s="2">
        <f t="shared" si="4"/>
        <v>45491</v>
      </c>
      <c r="F96" s="2">
        <f t="shared" si="4"/>
        <v>45492</v>
      </c>
      <c r="G96" s="2">
        <f t="shared" si="4"/>
        <v>45493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45494</v>
      </c>
      <c r="B97" s="2">
        <f t="shared" si="4"/>
        <v>45495</v>
      </c>
      <c r="C97" s="2">
        <f t="shared" si="4"/>
        <v>45496</v>
      </c>
      <c r="D97" s="2">
        <f t="shared" si="4"/>
        <v>45497</v>
      </c>
      <c r="E97" s="2">
        <f t="shared" si="4"/>
        <v>45498</v>
      </c>
      <c r="F97" s="2">
        <f t="shared" si="4"/>
        <v>45499</v>
      </c>
      <c r="G97" s="2">
        <f t="shared" si="4"/>
        <v>45500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45501</v>
      </c>
      <c r="B98" s="2">
        <f t="shared" si="4"/>
        <v>45502</v>
      </c>
      <c r="C98" s="2">
        <f t="shared" si="4"/>
        <v>45503</v>
      </c>
      <c r="D98" s="2">
        <f t="shared" si="4"/>
        <v>45504</v>
      </c>
      <c r="E98" s="2">
        <f t="shared" si="4"/>
        <v>45505</v>
      </c>
      <c r="F98" s="2">
        <f t="shared" si="4"/>
        <v>45506</v>
      </c>
      <c r="G98" s="2">
        <f t="shared" si="4"/>
        <v>45507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45508</v>
      </c>
      <c r="B99" s="2">
        <f t="shared" si="4"/>
        <v>45509</v>
      </c>
      <c r="C99" s="2">
        <f t="shared" si="4"/>
        <v>45510</v>
      </c>
      <c r="D99" s="2">
        <f t="shared" si="4"/>
        <v>45511</v>
      </c>
      <c r="E99" s="2">
        <f t="shared" si="4"/>
        <v>45512</v>
      </c>
      <c r="F99" s="2">
        <f t="shared" si="4"/>
        <v>45513</v>
      </c>
      <c r="G99" s="2">
        <f t="shared" si="4"/>
        <v>45514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8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45501</v>
      </c>
      <c r="B102" s="2">
        <f t="shared" ref="B102:G107" si="5">A102+1</f>
        <v>45502</v>
      </c>
      <c r="C102" s="2">
        <f t="shared" si="5"/>
        <v>45503</v>
      </c>
      <c r="D102" s="2">
        <f t="shared" si="5"/>
        <v>45504</v>
      </c>
      <c r="E102" s="2">
        <f t="shared" si="5"/>
        <v>45505</v>
      </c>
      <c r="F102" s="2">
        <f t="shared" si="5"/>
        <v>45506</v>
      </c>
      <c r="G102" s="21">
        <f t="shared" si="5"/>
        <v>45507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45508</v>
      </c>
      <c r="B103" s="2">
        <f t="shared" si="5"/>
        <v>45509</v>
      </c>
      <c r="C103" s="2">
        <f t="shared" si="5"/>
        <v>45510</v>
      </c>
      <c r="D103" s="2">
        <f t="shared" si="5"/>
        <v>45511</v>
      </c>
      <c r="E103" s="2">
        <f t="shared" si="5"/>
        <v>45512</v>
      </c>
      <c r="F103" s="2">
        <f t="shared" si="5"/>
        <v>45513</v>
      </c>
      <c r="G103" s="21">
        <f t="shared" si="5"/>
        <v>45514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45515</v>
      </c>
      <c r="B104" s="2">
        <f t="shared" si="5"/>
        <v>45516</v>
      </c>
      <c r="C104" s="2">
        <f t="shared" si="5"/>
        <v>45517</v>
      </c>
      <c r="D104" s="2">
        <f t="shared" si="5"/>
        <v>45518</v>
      </c>
      <c r="E104" s="2">
        <f t="shared" si="5"/>
        <v>45519</v>
      </c>
      <c r="F104" s="2">
        <f t="shared" si="5"/>
        <v>45520</v>
      </c>
      <c r="G104" s="21">
        <f t="shared" si="5"/>
        <v>45521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45522</v>
      </c>
      <c r="B105" s="2">
        <f t="shared" si="5"/>
        <v>45523</v>
      </c>
      <c r="C105" s="2">
        <f t="shared" si="5"/>
        <v>45524</v>
      </c>
      <c r="D105" s="2">
        <f t="shared" si="5"/>
        <v>45525</v>
      </c>
      <c r="E105" s="2">
        <f t="shared" si="5"/>
        <v>45526</v>
      </c>
      <c r="F105" s="2">
        <f t="shared" si="5"/>
        <v>45527</v>
      </c>
      <c r="G105" s="21">
        <f t="shared" si="5"/>
        <v>45528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45529</v>
      </c>
      <c r="B106" s="2">
        <f t="shared" si="5"/>
        <v>45530</v>
      </c>
      <c r="C106" s="2">
        <f t="shared" si="5"/>
        <v>45531</v>
      </c>
      <c r="D106" s="2">
        <f t="shared" si="5"/>
        <v>45532</v>
      </c>
      <c r="E106" s="2">
        <f t="shared" si="5"/>
        <v>45533</v>
      </c>
      <c r="F106" s="2">
        <f t="shared" si="5"/>
        <v>45534</v>
      </c>
      <c r="G106" s="21">
        <f t="shared" si="5"/>
        <v>45535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45536</v>
      </c>
      <c r="B107" s="24">
        <f t="shared" si="5"/>
        <v>45537</v>
      </c>
      <c r="C107" s="24">
        <f t="shared" si="5"/>
        <v>45538</v>
      </c>
      <c r="D107" s="24">
        <f t="shared" si="5"/>
        <v>45539</v>
      </c>
      <c r="E107" s="24">
        <f t="shared" si="5"/>
        <v>45540</v>
      </c>
      <c r="F107" s="24">
        <f t="shared" si="5"/>
        <v>45541</v>
      </c>
      <c r="G107" s="25">
        <f t="shared" si="5"/>
        <v>45542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7</v>
      </c>
      <c r="B109" s="83"/>
      <c r="C109" s="83"/>
      <c r="D109" s="83"/>
      <c r="E109" s="83"/>
      <c r="F109" s="83"/>
      <c r="G109" s="83"/>
      <c r="H109" s="84"/>
      <c r="I109" s="73">
        <f>BE55+1</f>
        <v>45487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45488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45489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45490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45491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45492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45493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IFERROR(VLOOKUP(I109,六曜!$M$2:$N$32,2,FALSE),"")</f>
        <v>友引</v>
      </c>
      <c r="M110" s="71" t="str">
        <f>IFERROR(VLOOKUP(I109,祝日リスト!$A$2:$B$40,2,FALSE),"")</f>
        <v/>
      </c>
      <c r="N110" s="71"/>
      <c r="O110" s="71"/>
      <c r="P110" s="72"/>
      <c r="Q110" s="79"/>
      <c r="R110" s="80"/>
      <c r="S110" s="80"/>
      <c r="T110" s="94" t="str">
        <f>IFERROR(VLOOKUP(Q109,六曜!$M$2:$N$32,2,FALSE),"")</f>
        <v>先負</v>
      </c>
      <c r="U110" s="71" t="str">
        <f>IFERROR(VLOOKUP(Q109,祝日リスト!$A$2:$B$40,2,FALSE),"")</f>
        <v>海の日</v>
      </c>
      <c r="V110" s="71"/>
      <c r="W110" s="71"/>
      <c r="X110" s="72"/>
      <c r="Y110" s="75"/>
      <c r="Z110" s="76"/>
      <c r="AA110" s="76"/>
      <c r="AB110" s="94" t="str">
        <f>IFERROR(VLOOKUP(Y109,六曜!$M$2:$N$32,2,FALSE),"")</f>
        <v>仏滅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IFERROR(VLOOKUP(AG109,六曜!$M$2:$N$32,2,FALSE),"")</f>
        <v>大安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IFERROR(VLOOKUP(AO109,六曜!$M$2:$N$32,2,FALSE),"")</f>
        <v>赤口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IFERROR(VLOOKUP(AW109,六曜!$M$2:$N$32,2,FALSE),"")</f>
        <v>先勝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IFERROR(VLOOKUP(BE109,六曜!$M$2:$N$32,2,FALSE),"")</f>
        <v>友引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July (文月)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6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45438</v>
      </c>
      <c r="B140" s="2">
        <f t="shared" ref="B140:G145" si="6">A140+1</f>
        <v>45439</v>
      </c>
      <c r="C140" s="2">
        <f t="shared" si="6"/>
        <v>45440</v>
      </c>
      <c r="D140" s="2">
        <f t="shared" si="6"/>
        <v>45441</v>
      </c>
      <c r="E140" s="2">
        <f t="shared" si="6"/>
        <v>45442</v>
      </c>
      <c r="F140" s="2">
        <f t="shared" si="6"/>
        <v>45443</v>
      </c>
      <c r="G140" s="21">
        <f t="shared" si="6"/>
        <v>45444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45445</v>
      </c>
      <c r="B141" s="2">
        <f t="shared" si="6"/>
        <v>45446</v>
      </c>
      <c r="C141" s="2">
        <f t="shared" si="6"/>
        <v>45447</v>
      </c>
      <c r="D141" s="2">
        <f t="shared" si="6"/>
        <v>45448</v>
      </c>
      <c r="E141" s="2">
        <f t="shared" si="6"/>
        <v>45449</v>
      </c>
      <c r="F141" s="2">
        <f t="shared" si="6"/>
        <v>45450</v>
      </c>
      <c r="G141" s="21">
        <f t="shared" si="6"/>
        <v>45451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45452</v>
      </c>
      <c r="B142" s="2">
        <f t="shared" si="6"/>
        <v>45453</v>
      </c>
      <c r="C142" s="2">
        <f t="shared" si="6"/>
        <v>45454</v>
      </c>
      <c r="D142" s="2">
        <f t="shared" si="6"/>
        <v>45455</v>
      </c>
      <c r="E142" s="2">
        <f t="shared" si="6"/>
        <v>45456</v>
      </c>
      <c r="F142" s="2">
        <f t="shared" si="6"/>
        <v>45457</v>
      </c>
      <c r="G142" s="21">
        <f t="shared" si="6"/>
        <v>45458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45459</v>
      </c>
      <c r="B143" s="2">
        <f t="shared" si="6"/>
        <v>45460</v>
      </c>
      <c r="C143" s="2">
        <f t="shared" si="6"/>
        <v>45461</v>
      </c>
      <c r="D143" s="2">
        <f t="shared" si="6"/>
        <v>45462</v>
      </c>
      <c r="E143" s="2">
        <f t="shared" si="6"/>
        <v>45463</v>
      </c>
      <c r="F143" s="2">
        <f t="shared" si="6"/>
        <v>45464</v>
      </c>
      <c r="G143" s="21">
        <f t="shared" si="6"/>
        <v>45465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45466</v>
      </c>
      <c r="B144" s="2">
        <f t="shared" si="6"/>
        <v>45467</v>
      </c>
      <c r="C144" s="2">
        <f t="shared" si="6"/>
        <v>45468</v>
      </c>
      <c r="D144" s="2">
        <f t="shared" si="6"/>
        <v>45469</v>
      </c>
      <c r="E144" s="2">
        <f t="shared" si="6"/>
        <v>45470</v>
      </c>
      <c r="F144" s="2">
        <f t="shared" si="6"/>
        <v>45471</v>
      </c>
      <c r="G144" s="21">
        <f t="shared" si="6"/>
        <v>45472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45473</v>
      </c>
      <c r="B145" s="22">
        <f t="shared" si="6"/>
        <v>45474</v>
      </c>
      <c r="C145" s="22">
        <f t="shared" si="6"/>
        <v>45475</v>
      </c>
      <c r="D145" s="22">
        <f t="shared" si="6"/>
        <v>45476</v>
      </c>
      <c r="E145" s="22">
        <f t="shared" si="6"/>
        <v>45477</v>
      </c>
      <c r="F145" s="22">
        <f t="shared" si="6"/>
        <v>45478</v>
      </c>
      <c r="G145" s="23">
        <f t="shared" si="6"/>
        <v>45479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7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45473</v>
      </c>
      <c r="B148" s="2">
        <f t="shared" ref="B148:G153" si="7">A148+1</f>
        <v>45474</v>
      </c>
      <c r="C148" s="2">
        <f t="shared" si="7"/>
        <v>45475</v>
      </c>
      <c r="D148" s="2">
        <f t="shared" si="7"/>
        <v>45476</v>
      </c>
      <c r="E148" s="2">
        <f t="shared" si="7"/>
        <v>45477</v>
      </c>
      <c r="F148" s="2">
        <f t="shared" si="7"/>
        <v>45478</v>
      </c>
      <c r="G148" s="2">
        <f t="shared" si="7"/>
        <v>45479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45480</v>
      </c>
      <c r="B149" s="2">
        <f t="shared" si="7"/>
        <v>45481</v>
      </c>
      <c r="C149" s="2">
        <f t="shared" si="7"/>
        <v>45482</v>
      </c>
      <c r="D149" s="2">
        <f t="shared" si="7"/>
        <v>45483</v>
      </c>
      <c r="E149" s="2">
        <f t="shared" si="7"/>
        <v>45484</v>
      </c>
      <c r="F149" s="2">
        <f t="shared" si="7"/>
        <v>45485</v>
      </c>
      <c r="G149" s="2">
        <f t="shared" si="7"/>
        <v>45486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45487</v>
      </c>
      <c r="B150" s="2">
        <f t="shared" si="7"/>
        <v>45488</v>
      </c>
      <c r="C150" s="2">
        <f t="shared" si="7"/>
        <v>45489</v>
      </c>
      <c r="D150" s="2">
        <f t="shared" si="7"/>
        <v>45490</v>
      </c>
      <c r="E150" s="2">
        <f t="shared" si="7"/>
        <v>45491</v>
      </c>
      <c r="F150" s="2">
        <f t="shared" si="7"/>
        <v>45492</v>
      </c>
      <c r="G150" s="2">
        <f t="shared" si="7"/>
        <v>45493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45494</v>
      </c>
      <c r="B151" s="2">
        <f t="shared" si="7"/>
        <v>45495</v>
      </c>
      <c r="C151" s="2">
        <f t="shared" si="7"/>
        <v>45496</v>
      </c>
      <c r="D151" s="2">
        <f t="shared" si="7"/>
        <v>45497</v>
      </c>
      <c r="E151" s="2">
        <f t="shared" si="7"/>
        <v>45498</v>
      </c>
      <c r="F151" s="2">
        <f t="shared" si="7"/>
        <v>45499</v>
      </c>
      <c r="G151" s="2">
        <f t="shared" si="7"/>
        <v>45500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45501</v>
      </c>
      <c r="B152" s="2">
        <f t="shared" si="7"/>
        <v>45502</v>
      </c>
      <c r="C152" s="2">
        <f t="shared" si="7"/>
        <v>45503</v>
      </c>
      <c r="D152" s="2">
        <f t="shared" si="7"/>
        <v>45504</v>
      </c>
      <c r="E152" s="2">
        <f t="shared" si="7"/>
        <v>45505</v>
      </c>
      <c r="F152" s="2">
        <f t="shared" si="7"/>
        <v>45506</v>
      </c>
      <c r="G152" s="2">
        <f t="shared" si="7"/>
        <v>45507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45508</v>
      </c>
      <c r="B153" s="2">
        <f t="shared" si="7"/>
        <v>45509</v>
      </c>
      <c r="C153" s="2">
        <f t="shared" si="7"/>
        <v>45510</v>
      </c>
      <c r="D153" s="2">
        <f t="shared" si="7"/>
        <v>45511</v>
      </c>
      <c r="E153" s="2">
        <f t="shared" si="7"/>
        <v>45512</v>
      </c>
      <c r="F153" s="2">
        <f t="shared" si="7"/>
        <v>45513</v>
      </c>
      <c r="G153" s="2">
        <f t="shared" si="7"/>
        <v>45514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8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45501</v>
      </c>
      <c r="B156" s="2">
        <f t="shared" ref="B156:G161" si="8">A156+1</f>
        <v>45502</v>
      </c>
      <c r="C156" s="2">
        <f t="shared" si="8"/>
        <v>45503</v>
      </c>
      <c r="D156" s="2">
        <f t="shared" si="8"/>
        <v>45504</v>
      </c>
      <c r="E156" s="2">
        <f t="shared" si="8"/>
        <v>45505</v>
      </c>
      <c r="F156" s="2">
        <f t="shared" si="8"/>
        <v>45506</v>
      </c>
      <c r="G156" s="21">
        <f t="shared" si="8"/>
        <v>45507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45508</v>
      </c>
      <c r="B157" s="2">
        <f t="shared" si="8"/>
        <v>45509</v>
      </c>
      <c r="C157" s="2">
        <f t="shared" si="8"/>
        <v>45510</v>
      </c>
      <c r="D157" s="2">
        <f t="shared" si="8"/>
        <v>45511</v>
      </c>
      <c r="E157" s="2">
        <f t="shared" si="8"/>
        <v>45512</v>
      </c>
      <c r="F157" s="2">
        <f t="shared" si="8"/>
        <v>45513</v>
      </c>
      <c r="G157" s="21">
        <f t="shared" si="8"/>
        <v>45514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45515</v>
      </c>
      <c r="B158" s="2">
        <f t="shared" si="8"/>
        <v>45516</v>
      </c>
      <c r="C158" s="2">
        <f t="shared" si="8"/>
        <v>45517</v>
      </c>
      <c r="D158" s="2">
        <f t="shared" si="8"/>
        <v>45518</v>
      </c>
      <c r="E158" s="2">
        <f t="shared" si="8"/>
        <v>45519</v>
      </c>
      <c r="F158" s="2">
        <f t="shared" si="8"/>
        <v>45520</v>
      </c>
      <c r="G158" s="21">
        <f t="shared" si="8"/>
        <v>45521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45522</v>
      </c>
      <c r="B159" s="2">
        <f t="shared" si="8"/>
        <v>45523</v>
      </c>
      <c r="C159" s="2">
        <f t="shared" si="8"/>
        <v>45524</v>
      </c>
      <c r="D159" s="2">
        <f t="shared" si="8"/>
        <v>45525</v>
      </c>
      <c r="E159" s="2">
        <f t="shared" si="8"/>
        <v>45526</v>
      </c>
      <c r="F159" s="2">
        <f t="shared" si="8"/>
        <v>45527</v>
      </c>
      <c r="G159" s="21">
        <f t="shared" si="8"/>
        <v>45528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45529</v>
      </c>
      <c r="B160" s="2">
        <f t="shared" si="8"/>
        <v>45530</v>
      </c>
      <c r="C160" s="2">
        <f t="shared" si="8"/>
        <v>45531</v>
      </c>
      <c r="D160" s="2">
        <f t="shared" si="8"/>
        <v>45532</v>
      </c>
      <c r="E160" s="2">
        <f t="shared" si="8"/>
        <v>45533</v>
      </c>
      <c r="F160" s="2">
        <f t="shared" si="8"/>
        <v>45534</v>
      </c>
      <c r="G160" s="21">
        <f t="shared" si="8"/>
        <v>45535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45536</v>
      </c>
      <c r="B161" s="24">
        <f t="shared" si="8"/>
        <v>45537</v>
      </c>
      <c r="C161" s="24">
        <f t="shared" si="8"/>
        <v>45538</v>
      </c>
      <c r="D161" s="24">
        <f t="shared" si="8"/>
        <v>45539</v>
      </c>
      <c r="E161" s="24">
        <f t="shared" si="8"/>
        <v>45540</v>
      </c>
      <c r="F161" s="24">
        <f t="shared" si="8"/>
        <v>45541</v>
      </c>
      <c r="G161" s="25">
        <f t="shared" si="8"/>
        <v>45542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7</v>
      </c>
      <c r="B163" s="83"/>
      <c r="C163" s="83"/>
      <c r="D163" s="83"/>
      <c r="E163" s="83"/>
      <c r="F163" s="83"/>
      <c r="G163" s="83"/>
      <c r="H163" s="84"/>
      <c r="I163" s="73">
        <f>BE109+1</f>
        <v>45494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45495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45496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45497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45498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45499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45500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IFERROR(VLOOKUP(I163,六曜!$M$2:$N$32,2,FALSE),"")</f>
        <v>先負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IFERROR(VLOOKUP(Q163,六曜!$M$2:$N$32,2,FALSE),"")</f>
        <v>仏滅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IFERROR(VLOOKUP(Y163,六曜!$M$2:$N$32,2,FALSE),"")</f>
        <v>大安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IFERROR(VLOOKUP(AG163,六曜!$M$2:$N$32,2,FALSE),"")</f>
        <v>赤口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IFERROR(VLOOKUP(AO163,六曜!$M$2:$N$32,2,FALSE),"")</f>
        <v>先勝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IFERROR(VLOOKUP(AW163,六曜!$M$2:$N$32,2,FALSE),"")</f>
        <v>友引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IFERROR(VLOOKUP(BE163,六曜!$M$2:$N$32,2,FALSE),"")</f>
        <v>先負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July (文月)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6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45438</v>
      </c>
      <c r="B194" s="2">
        <f t="shared" ref="B194:G199" si="9">A194+1</f>
        <v>45439</v>
      </c>
      <c r="C194" s="2">
        <f t="shared" si="9"/>
        <v>45440</v>
      </c>
      <c r="D194" s="2">
        <f t="shared" si="9"/>
        <v>45441</v>
      </c>
      <c r="E194" s="2">
        <f t="shared" si="9"/>
        <v>45442</v>
      </c>
      <c r="F194" s="2">
        <f t="shared" si="9"/>
        <v>45443</v>
      </c>
      <c r="G194" s="21">
        <f t="shared" si="9"/>
        <v>45444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45445</v>
      </c>
      <c r="B195" s="2">
        <f t="shared" si="9"/>
        <v>45446</v>
      </c>
      <c r="C195" s="2">
        <f t="shared" si="9"/>
        <v>45447</v>
      </c>
      <c r="D195" s="2">
        <f t="shared" si="9"/>
        <v>45448</v>
      </c>
      <c r="E195" s="2">
        <f t="shared" si="9"/>
        <v>45449</v>
      </c>
      <c r="F195" s="2">
        <f t="shared" si="9"/>
        <v>45450</v>
      </c>
      <c r="G195" s="21">
        <f t="shared" si="9"/>
        <v>45451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45452</v>
      </c>
      <c r="B196" s="2">
        <f t="shared" si="9"/>
        <v>45453</v>
      </c>
      <c r="C196" s="2">
        <f t="shared" si="9"/>
        <v>45454</v>
      </c>
      <c r="D196" s="2">
        <f t="shared" si="9"/>
        <v>45455</v>
      </c>
      <c r="E196" s="2">
        <f t="shared" si="9"/>
        <v>45456</v>
      </c>
      <c r="F196" s="2">
        <f t="shared" si="9"/>
        <v>45457</v>
      </c>
      <c r="G196" s="21">
        <f t="shared" si="9"/>
        <v>45458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45459</v>
      </c>
      <c r="B197" s="2">
        <f t="shared" si="9"/>
        <v>45460</v>
      </c>
      <c r="C197" s="2">
        <f t="shared" si="9"/>
        <v>45461</v>
      </c>
      <c r="D197" s="2">
        <f t="shared" si="9"/>
        <v>45462</v>
      </c>
      <c r="E197" s="2">
        <f t="shared" si="9"/>
        <v>45463</v>
      </c>
      <c r="F197" s="2">
        <f t="shared" si="9"/>
        <v>45464</v>
      </c>
      <c r="G197" s="21">
        <f t="shared" si="9"/>
        <v>45465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45466</v>
      </c>
      <c r="B198" s="2">
        <f t="shared" si="9"/>
        <v>45467</v>
      </c>
      <c r="C198" s="2">
        <f t="shared" si="9"/>
        <v>45468</v>
      </c>
      <c r="D198" s="2">
        <f t="shared" si="9"/>
        <v>45469</v>
      </c>
      <c r="E198" s="2">
        <f t="shared" si="9"/>
        <v>45470</v>
      </c>
      <c r="F198" s="2">
        <f t="shared" si="9"/>
        <v>45471</v>
      </c>
      <c r="G198" s="21">
        <f t="shared" si="9"/>
        <v>45472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45473</v>
      </c>
      <c r="B199" s="22">
        <f t="shared" si="9"/>
        <v>45474</v>
      </c>
      <c r="C199" s="22">
        <f t="shared" si="9"/>
        <v>45475</v>
      </c>
      <c r="D199" s="22">
        <f t="shared" si="9"/>
        <v>45476</v>
      </c>
      <c r="E199" s="22">
        <f t="shared" si="9"/>
        <v>45477</v>
      </c>
      <c r="F199" s="22">
        <f t="shared" si="9"/>
        <v>45478</v>
      </c>
      <c r="G199" s="23">
        <f t="shared" si="9"/>
        <v>45479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7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45473</v>
      </c>
      <c r="B202" s="2">
        <f t="shared" ref="B202:G207" si="10">A202+1</f>
        <v>45474</v>
      </c>
      <c r="C202" s="2">
        <f t="shared" si="10"/>
        <v>45475</v>
      </c>
      <c r="D202" s="2">
        <f t="shared" si="10"/>
        <v>45476</v>
      </c>
      <c r="E202" s="2">
        <f t="shared" si="10"/>
        <v>45477</v>
      </c>
      <c r="F202" s="2">
        <f t="shared" si="10"/>
        <v>45478</v>
      </c>
      <c r="G202" s="2">
        <f t="shared" si="10"/>
        <v>45479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45480</v>
      </c>
      <c r="B203" s="2">
        <f t="shared" si="10"/>
        <v>45481</v>
      </c>
      <c r="C203" s="2">
        <f t="shared" si="10"/>
        <v>45482</v>
      </c>
      <c r="D203" s="2">
        <f t="shared" si="10"/>
        <v>45483</v>
      </c>
      <c r="E203" s="2">
        <f t="shared" si="10"/>
        <v>45484</v>
      </c>
      <c r="F203" s="2">
        <f t="shared" si="10"/>
        <v>45485</v>
      </c>
      <c r="G203" s="2">
        <f t="shared" si="10"/>
        <v>45486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45487</v>
      </c>
      <c r="B204" s="2">
        <f t="shared" si="10"/>
        <v>45488</v>
      </c>
      <c r="C204" s="2">
        <f t="shared" si="10"/>
        <v>45489</v>
      </c>
      <c r="D204" s="2">
        <f t="shared" si="10"/>
        <v>45490</v>
      </c>
      <c r="E204" s="2">
        <f t="shared" si="10"/>
        <v>45491</v>
      </c>
      <c r="F204" s="2">
        <f t="shared" si="10"/>
        <v>45492</v>
      </c>
      <c r="G204" s="2">
        <f t="shared" si="10"/>
        <v>45493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45494</v>
      </c>
      <c r="B205" s="2">
        <f t="shared" si="10"/>
        <v>45495</v>
      </c>
      <c r="C205" s="2">
        <f t="shared" si="10"/>
        <v>45496</v>
      </c>
      <c r="D205" s="2">
        <f t="shared" si="10"/>
        <v>45497</v>
      </c>
      <c r="E205" s="2">
        <f t="shared" si="10"/>
        <v>45498</v>
      </c>
      <c r="F205" s="2">
        <f t="shared" si="10"/>
        <v>45499</v>
      </c>
      <c r="G205" s="2">
        <f t="shared" si="10"/>
        <v>45500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45501</v>
      </c>
      <c r="B206" s="2">
        <f t="shared" si="10"/>
        <v>45502</v>
      </c>
      <c r="C206" s="2">
        <f t="shared" si="10"/>
        <v>45503</v>
      </c>
      <c r="D206" s="2">
        <f t="shared" si="10"/>
        <v>45504</v>
      </c>
      <c r="E206" s="2">
        <f t="shared" si="10"/>
        <v>45505</v>
      </c>
      <c r="F206" s="2">
        <f t="shared" si="10"/>
        <v>45506</v>
      </c>
      <c r="G206" s="2">
        <f t="shared" si="10"/>
        <v>45507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45508</v>
      </c>
      <c r="B207" s="2">
        <f t="shared" si="10"/>
        <v>45509</v>
      </c>
      <c r="C207" s="2">
        <f t="shared" si="10"/>
        <v>45510</v>
      </c>
      <c r="D207" s="2">
        <f t="shared" si="10"/>
        <v>45511</v>
      </c>
      <c r="E207" s="2">
        <f t="shared" si="10"/>
        <v>45512</v>
      </c>
      <c r="F207" s="2">
        <f t="shared" si="10"/>
        <v>45513</v>
      </c>
      <c r="G207" s="2">
        <f t="shared" si="10"/>
        <v>45514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8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45501</v>
      </c>
      <c r="B210" s="2">
        <f t="shared" ref="B210:G215" si="11">A210+1</f>
        <v>45502</v>
      </c>
      <c r="C210" s="2">
        <f t="shared" si="11"/>
        <v>45503</v>
      </c>
      <c r="D210" s="2">
        <f t="shared" si="11"/>
        <v>45504</v>
      </c>
      <c r="E210" s="2">
        <f t="shared" si="11"/>
        <v>45505</v>
      </c>
      <c r="F210" s="2">
        <f t="shared" si="11"/>
        <v>45506</v>
      </c>
      <c r="G210" s="21">
        <f t="shared" si="11"/>
        <v>45507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45508</v>
      </c>
      <c r="B211" s="2">
        <f t="shared" si="11"/>
        <v>45509</v>
      </c>
      <c r="C211" s="2">
        <f t="shared" si="11"/>
        <v>45510</v>
      </c>
      <c r="D211" s="2">
        <f t="shared" si="11"/>
        <v>45511</v>
      </c>
      <c r="E211" s="2">
        <f t="shared" si="11"/>
        <v>45512</v>
      </c>
      <c r="F211" s="2">
        <f t="shared" si="11"/>
        <v>45513</v>
      </c>
      <c r="G211" s="21">
        <f t="shared" si="11"/>
        <v>45514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45515</v>
      </c>
      <c r="B212" s="2">
        <f t="shared" si="11"/>
        <v>45516</v>
      </c>
      <c r="C212" s="2">
        <f t="shared" si="11"/>
        <v>45517</v>
      </c>
      <c r="D212" s="2">
        <f t="shared" si="11"/>
        <v>45518</v>
      </c>
      <c r="E212" s="2">
        <f t="shared" si="11"/>
        <v>45519</v>
      </c>
      <c r="F212" s="2">
        <f t="shared" si="11"/>
        <v>45520</v>
      </c>
      <c r="G212" s="21">
        <f t="shared" si="11"/>
        <v>45521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45522</v>
      </c>
      <c r="B213" s="2">
        <f t="shared" si="11"/>
        <v>45523</v>
      </c>
      <c r="C213" s="2">
        <f t="shared" si="11"/>
        <v>45524</v>
      </c>
      <c r="D213" s="2">
        <f t="shared" si="11"/>
        <v>45525</v>
      </c>
      <c r="E213" s="2">
        <f t="shared" si="11"/>
        <v>45526</v>
      </c>
      <c r="F213" s="2">
        <f t="shared" si="11"/>
        <v>45527</v>
      </c>
      <c r="G213" s="21">
        <f t="shared" si="11"/>
        <v>45528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45529</v>
      </c>
      <c r="B214" s="2">
        <f t="shared" si="11"/>
        <v>45530</v>
      </c>
      <c r="C214" s="2">
        <f t="shared" si="11"/>
        <v>45531</v>
      </c>
      <c r="D214" s="2">
        <f t="shared" si="11"/>
        <v>45532</v>
      </c>
      <c r="E214" s="2">
        <f t="shared" si="11"/>
        <v>45533</v>
      </c>
      <c r="F214" s="2">
        <f t="shared" si="11"/>
        <v>45534</v>
      </c>
      <c r="G214" s="21">
        <f t="shared" si="11"/>
        <v>45535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45536</v>
      </c>
      <c r="B215" s="24">
        <f t="shared" si="11"/>
        <v>45537</v>
      </c>
      <c r="C215" s="24">
        <f t="shared" si="11"/>
        <v>45538</v>
      </c>
      <c r="D215" s="24">
        <f t="shared" si="11"/>
        <v>45539</v>
      </c>
      <c r="E215" s="24">
        <f t="shared" si="11"/>
        <v>45540</v>
      </c>
      <c r="F215" s="24">
        <f t="shared" si="11"/>
        <v>45541</v>
      </c>
      <c r="G215" s="25">
        <f t="shared" si="11"/>
        <v>45542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7</v>
      </c>
      <c r="B217" s="83"/>
      <c r="C217" s="83"/>
      <c r="D217" s="83"/>
      <c r="E217" s="83"/>
      <c r="F217" s="83"/>
      <c r="G217" s="83"/>
      <c r="H217" s="84"/>
      <c r="I217" s="73">
        <f>BE163+1</f>
        <v>45501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45502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45503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45504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45505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45506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45507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IFERROR(VLOOKUP(I217,六曜!$M$2:$N$32,2,FALSE),"")</f>
        <v>仏滅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IFERROR(VLOOKUP(Q217,六曜!$M$2:$N$32,2,FALSE),"")</f>
        <v>大安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IFERROR(VLOOKUP(Y217,六曜!$M$2:$N$32,2,FALSE),"")</f>
        <v>赤口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IFERROR(VLOOKUP(AG217,六曜!$M$2:$N$32,2,FALSE),"")</f>
        <v>先勝</v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IFERROR(VLOOKUP(AO217,六曜!$M$2:$N$32,2,FALSE),"")</f>
        <v/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IFERROR(VLOOKUP(AW217,六曜!$M$2:$N$32,2,FALSE),"")</f>
        <v/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IFERROR(VLOOKUP(BE217,六曜!$M$2:$N$32,2,FALSE),"")</f>
        <v/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July (文月)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6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45438</v>
      </c>
      <c r="B248" s="2">
        <f t="shared" ref="B248:G253" si="12">A248+1</f>
        <v>45439</v>
      </c>
      <c r="C248" s="2">
        <f t="shared" si="12"/>
        <v>45440</v>
      </c>
      <c r="D248" s="2">
        <f t="shared" si="12"/>
        <v>45441</v>
      </c>
      <c r="E248" s="2">
        <f t="shared" si="12"/>
        <v>45442</v>
      </c>
      <c r="F248" s="2">
        <f t="shared" si="12"/>
        <v>45443</v>
      </c>
      <c r="G248" s="21">
        <f t="shared" si="12"/>
        <v>45444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45445</v>
      </c>
      <c r="B249" s="2">
        <f t="shared" si="12"/>
        <v>45446</v>
      </c>
      <c r="C249" s="2">
        <f t="shared" si="12"/>
        <v>45447</v>
      </c>
      <c r="D249" s="2">
        <f t="shared" si="12"/>
        <v>45448</v>
      </c>
      <c r="E249" s="2">
        <f t="shared" si="12"/>
        <v>45449</v>
      </c>
      <c r="F249" s="2">
        <f t="shared" si="12"/>
        <v>45450</v>
      </c>
      <c r="G249" s="21">
        <f t="shared" si="12"/>
        <v>45451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45452</v>
      </c>
      <c r="B250" s="2">
        <f t="shared" si="12"/>
        <v>45453</v>
      </c>
      <c r="C250" s="2">
        <f t="shared" si="12"/>
        <v>45454</v>
      </c>
      <c r="D250" s="2">
        <f t="shared" si="12"/>
        <v>45455</v>
      </c>
      <c r="E250" s="2">
        <f t="shared" si="12"/>
        <v>45456</v>
      </c>
      <c r="F250" s="2">
        <f t="shared" si="12"/>
        <v>45457</v>
      </c>
      <c r="G250" s="21">
        <f t="shared" si="12"/>
        <v>45458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45459</v>
      </c>
      <c r="B251" s="2">
        <f t="shared" si="12"/>
        <v>45460</v>
      </c>
      <c r="C251" s="2">
        <f t="shared" si="12"/>
        <v>45461</v>
      </c>
      <c r="D251" s="2">
        <f t="shared" si="12"/>
        <v>45462</v>
      </c>
      <c r="E251" s="2">
        <f t="shared" si="12"/>
        <v>45463</v>
      </c>
      <c r="F251" s="2">
        <f t="shared" si="12"/>
        <v>45464</v>
      </c>
      <c r="G251" s="21">
        <f t="shared" si="12"/>
        <v>45465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45466</v>
      </c>
      <c r="B252" s="2">
        <f t="shared" si="12"/>
        <v>45467</v>
      </c>
      <c r="C252" s="2">
        <f t="shared" si="12"/>
        <v>45468</v>
      </c>
      <c r="D252" s="2">
        <f t="shared" si="12"/>
        <v>45469</v>
      </c>
      <c r="E252" s="2">
        <f t="shared" si="12"/>
        <v>45470</v>
      </c>
      <c r="F252" s="2">
        <f t="shared" si="12"/>
        <v>45471</v>
      </c>
      <c r="G252" s="21">
        <f t="shared" si="12"/>
        <v>45472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45473</v>
      </c>
      <c r="B253" s="22">
        <f t="shared" si="12"/>
        <v>45474</v>
      </c>
      <c r="C253" s="22">
        <f t="shared" si="12"/>
        <v>45475</v>
      </c>
      <c r="D253" s="22">
        <f t="shared" si="12"/>
        <v>45476</v>
      </c>
      <c r="E253" s="22">
        <f t="shared" si="12"/>
        <v>45477</v>
      </c>
      <c r="F253" s="22">
        <f t="shared" si="12"/>
        <v>45478</v>
      </c>
      <c r="G253" s="23">
        <f t="shared" si="12"/>
        <v>45479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7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45473</v>
      </c>
      <c r="B256" s="2">
        <f t="shared" ref="B256:G261" si="13">A256+1</f>
        <v>45474</v>
      </c>
      <c r="C256" s="2">
        <f t="shared" si="13"/>
        <v>45475</v>
      </c>
      <c r="D256" s="2">
        <f t="shared" si="13"/>
        <v>45476</v>
      </c>
      <c r="E256" s="2">
        <f t="shared" si="13"/>
        <v>45477</v>
      </c>
      <c r="F256" s="2">
        <f t="shared" si="13"/>
        <v>45478</v>
      </c>
      <c r="G256" s="2">
        <f t="shared" si="13"/>
        <v>45479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45480</v>
      </c>
      <c r="B257" s="2">
        <f t="shared" si="13"/>
        <v>45481</v>
      </c>
      <c r="C257" s="2">
        <f t="shared" si="13"/>
        <v>45482</v>
      </c>
      <c r="D257" s="2">
        <f t="shared" si="13"/>
        <v>45483</v>
      </c>
      <c r="E257" s="2">
        <f t="shared" si="13"/>
        <v>45484</v>
      </c>
      <c r="F257" s="2">
        <f t="shared" si="13"/>
        <v>45485</v>
      </c>
      <c r="G257" s="2">
        <f t="shared" si="13"/>
        <v>45486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45487</v>
      </c>
      <c r="B258" s="2">
        <f t="shared" si="13"/>
        <v>45488</v>
      </c>
      <c r="C258" s="2">
        <f t="shared" si="13"/>
        <v>45489</v>
      </c>
      <c r="D258" s="2">
        <f t="shared" si="13"/>
        <v>45490</v>
      </c>
      <c r="E258" s="2">
        <f t="shared" si="13"/>
        <v>45491</v>
      </c>
      <c r="F258" s="2">
        <f t="shared" si="13"/>
        <v>45492</v>
      </c>
      <c r="G258" s="2">
        <f t="shared" si="13"/>
        <v>45493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45494</v>
      </c>
      <c r="B259" s="2">
        <f t="shared" si="13"/>
        <v>45495</v>
      </c>
      <c r="C259" s="2">
        <f t="shared" si="13"/>
        <v>45496</v>
      </c>
      <c r="D259" s="2">
        <f t="shared" si="13"/>
        <v>45497</v>
      </c>
      <c r="E259" s="2">
        <f t="shared" si="13"/>
        <v>45498</v>
      </c>
      <c r="F259" s="2">
        <f t="shared" si="13"/>
        <v>45499</v>
      </c>
      <c r="G259" s="2">
        <f t="shared" si="13"/>
        <v>45500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45501</v>
      </c>
      <c r="B260" s="2">
        <f t="shared" si="13"/>
        <v>45502</v>
      </c>
      <c r="C260" s="2">
        <f t="shared" si="13"/>
        <v>45503</v>
      </c>
      <c r="D260" s="2">
        <f t="shared" si="13"/>
        <v>45504</v>
      </c>
      <c r="E260" s="2">
        <f t="shared" si="13"/>
        <v>45505</v>
      </c>
      <c r="F260" s="2">
        <f t="shared" si="13"/>
        <v>45506</v>
      </c>
      <c r="G260" s="2">
        <f t="shared" si="13"/>
        <v>45507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45508</v>
      </c>
      <c r="B261" s="2">
        <f t="shared" si="13"/>
        <v>45509</v>
      </c>
      <c r="C261" s="2">
        <f t="shared" si="13"/>
        <v>45510</v>
      </c>
      <c r="D261" s="2">
        <f t="shared" si="13"/>
        <v>45511</v>
      </c>
      <c r="E261" s="2">
        <f t="shared" si="13"/>
        <v>45512</v>
      </c>
      <c r="F261" s="2">
        <f t="shared" si="13"/>
        <v>45513</v>
      </c>
      <c r="G261" s="2">
        <f t="shared" si="13"/>
        <v>45514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8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45501</v>
      </c>
      <c r="B264" s="2">
        <f t="shared" ref="B264:G269" si="14">A264+1</f>
        <v>45502</v>
      </c>
      <c r="C264" s="2">
        <f t="shared" si="14"/>
        <v>45503</v>
      </c>
      <c r="D264" s="2">
        <f t="shared" si="14"/>
        <v>45504</v>
      </c>
      <c r="E264" s="2">
        <f t="shared" si="14"/>
        <v>45505</v>
      </c>
      <c r="F264" s="2">
        <f t="shared" si="14"/>
        <v>45506</v>
      </c>
      <c r="G264" s="21">
        <f t="shared" si="14"/>
        <v>45507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45508</v>
      </c>
      <c r="B265" s="2">
        <f t="shared" si="14"/>
        <v>45509</v>
      </c>
      <c r="C265" s="2">
        <f t="shared" si="14"/>
        <v>45510</v>
      </c>
      <c r="D265" s="2">
        <f t="shared" si="14"/>
        <v>45511</v>
      </c>
      <c r="E265" s="2">
        <f t="shared" si="14"/>
        <v>45512</v>
      </c>
      <c r="F265" s="2">
        <f t="shared" si="14"/>
        <v>45513</v>
      </c>
      <c r="G265" s="21">
        <f t="shared" si="14"/>
        <v>45514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45515</v>
      </c>
      <c r="B266" s="2">
        <f t="shared" si="14"/>
        <v>45516</v>
      </c>
      <c r="C266" s="2">
        <f t="shared" si="14"/>
        <v>45517</v>
      </c>
      <c r="D266" s="2">
        <f t="shared" si="14"/>
        <v>45518</v>
      </c>
      <c r="E266" s="2">
        <f t="shared" si="14"/>
        <v>45519</v>
      </c>
      <c r="F266" s="2">
        <f t="shared" si="14"/>
        <v>45520</v>
      </c>
      <c r="G266" s="21">
        <f t="shared" si="14"/>
        <v>45521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45522</v>
      </c>
      <c r="B267" s="2">
        <f t="shared" si="14"/>
        <v>45523</v>
      </c>
      <c r="C267" s="2">
        <f t="shared" si="14"/>
        <v>45524</v>
      </c>
      <c r="D267" s="2">
        <f t="shared" si="14"/>
        <v>45525</v>
      </c>
      <c r="E267" s="2">
        <f t="shared" si="14"/>
        <v>45526</v>
      </c>
      <c r="F267" s="2">
        <f t="shared" si="14"/>
        <v>45527</v>
      </c>
      <c r="G267" s="21">
        <f t="shared" si="14"/>
        <v>45528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45529</v>
      </c>
      <c r="B268" s="2">
        <f t="shared" si="14"/>
        <v>45530</v>
      </c>
      <c r="C268" s="2">
        <f t="shared" si="14"/>
        <v>45531</v>
      </c>
      <c r="D268" s="2">
        <f t="shared" si="14"/>
        <v>45532</v>
      </c>
      <c r="E268" s="2">
        <f t="shared" si="14"/>
        <v>45533</v>
      </c>
      <c r="F268" s="2">
        <f t="shared" si="14"/>
        <v>45534</v>
      </c>
      <c r="G268" s="21">
        <f t="shared" si="14"/>
        <v>45535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45536</v>
      </c>
      <c r="B269" s="24">
        <f t="shared" si="14"/>
        <v>45537</v>
      </c>
      <c r="C269" s="24">
        <f t="shared" si="14"/>
        <v>45538</v>
      </c>
      <c r="D269" s="24">
        <f t="shared" si="14"/>
        <v>45539</v>
      </c>
      <c r="E269" s="24">
        <f t="shared" si="14"/>
        <v>45540</v>
      </c>
      <c r="F269" s="24">
        <f t="shared" si="14"/>
        <v>45541</v>
      </c>
      <c r="G269" s="25">
        <f t="shared" si="14"/>
        <v>45542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7</v>
      </c>
      <c r="B271" s="83"/>
      <c r="C271" s="83"/>
      <c r="D271" s="83"/>
      <c r="E271" s="83"/>
      <c r="F271" s="83"/>
      <c r="G271" s="83"/>
      <c r="H271" s="84"/>
      <c r="I271" s="73">
        <f>BE217+1</f>
        <v>45508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45509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45510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45511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45512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45513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45514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IFERROR(VLOOKUP(I271,六曜!$M$2:$N$32,2,FALSE),"")</f>
        <v/>
      </c>
      <c r="M272" s="71" t="str">
        <f>IFERROR(VLOOKUP(I271,祝日リスト!$A$2:$B$40,2,FALSE),"")</f>
        <v/>
      </c>
      <c r="N272" s="71"/>
      <c r="O272" s="71"/>
      <c r="P272" s="72"/>
      <c r="Q272" s="79"/>
      <c r="R272" s="80"/>
      <c r="S272" s="80"/>
      <c r="T272" s="94" t="str">
        <f>IFERROR(VLOOKUP(Q271,六曜!$M$2:$N$32,2,FALSE),"")</f>
        <v/>
      </c>
      <c r="U272" s="71" t="str">
        <f>IFERROR(VLOOKUP(Q271,祝日リスト!$A$2:$B$40,2,FALSE),"")</f>
        <v/>
      </c>
      <c r="V272" s="71"/>
      <c r="W272" s="71"/>
      <c r="X272" s="72"/>
      <c r="Y272" s="75"/>
      <c r="Z272" s="76"/>
      <c r="AA272" s="76"/>
      <c r="AB272" s="94" t="str">
        <f>IFERROR(VLOOKUP(Y271,六曜!$M$2:$N$32,2,FALSE),"")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IFERROR(VLOOKUP(AG271,六曜!$M$2:$N$32,2,FALSE),"")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IFERROR(VLOOKUP(AO271,六曜!$M$2:$N$32,2,FALSE),"")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IFERROR(VLOOKUP(AW271,六曜!$M$2:$N$32,2,FALSE),"")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IFERROR(VLOOKUP(BE271,六曜!$M$2:$N$32,2,FALSE),"")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July (文月)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6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45438</v>
      </c>
      <c r="B302" s="2">
        <f t="shared" ref="B302:G307" si="15">A302+1</f>
        <v>45439</v>
      </c>
      <c r="C302" s="2">
        <f t="shared" si="15"/>
        <v>45440</v>
      </c>
      <c r="D302" s="2">
        <f t="shared" si="15"/>
        <v>45441</v>
      </c>
      <c r="E302" s="2">
        <f t="shared" si="15"/>
        <v>45442</v>
      </c>
      <c r="F302" s="2">
        <f t="shared" si="15"/>
        <v>45443</v>
      </c>
      <c r="G302" s="21">
        <f t="shared" si="15"/>
        <v>45444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45445</v>
      </c>
      <c r="B303" s="2">
        <f t="shared" si="15"/>
        <v>45446</v>
      </c>
      <c r="C303" s="2">
        <f t="shared" si="15"/>
        <v>45447</v>
      </c>
      <c r="D303" s="2">
        <f t="shared" si="15"/>
        <v>45448</v>
      </c>
      <c r="E303" s="2">
        <f t="shared" si="15"/>
        <v>45449</v>
      </c>
      <c r="F303" s="2">
        <f t="shared" si="15"/>
        <v>45450</v>
      </c>
      <c r="G303" s="21">
        <f t="shared" si="15"/>
        <v>45451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45452</v>
      </c>
      <c r="B304" s="2">
        <f t="shared" si="15"/>
        <v>45453</v>
      </c>
      <c r="C304" s="2">
        <f t="shared" si="15"/>
        <v>45454</v>
      </c>
      <c r="D304" s="2">
        <f t="shared" si="15"/>
        <v>45455</v>
      </c>
      <c r="E304" s="2">
        <f t="shared" si="15"/>
        <v>45456</v>
      </c>
      <c r="F304" s="2">
        <f t="shared" si="15"/>
        <v>45457</v>
      </c>
      <c r="G304" s="21">
        <f t="shared" si="15"/>
        <v>45458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45459</v>
      </c>
      <c r="B305" s="2">
        <f t="shared" si="15"/>
        <v>45460</v>
      </c>
      <c r="C305" s="2">
        <f t="shared" si="15"/>
        <v>45461</v>
      </c>
      <c r="D305" s="2">
        <f t="shared" si="15"/>
        <v>45462</v>
      </c>
      <c r="E305" s="2">
        <f t="shared" si="15"/>
        <v>45463</v>
      </c>
      <c r="F305" s="2">
        <f t="shared" si="15"/>
        <v>45464</v>
      </c>
      <c r="G305" s="21">
        <f t="shared" si="15"/>
        <v>45465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45466</v>
      </c>
      <c r="B306" s="2">
        <f t="shared" si="15"/>
        <v>45467</v>
      </c>
      <c r="C306" s="2">
        <f t="shared" si="15"/>
        <v>45468</v>
      </c>
      <c r="D306" s="2">
        <f t="shared" si="15"/>
        <v>45469</v>
      </c>
      <c r="E306" s="2">
        <f t="shared" si="15"/>
        <v>45470</v>
      </c>
      <c r="F306" s="2">
        <f t="shared" si="15"/>
        <v>45471</v>
      </c>
      <c r="G306" s="21">
        <f t="shared" si="15"/>
        <v>45472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45473</v>
      </c>
      <c r="B307" s="22">
        <f t="shared" si="15"/>
        <v>45474</v>
      </c>
      <c r="C307" s="22">
        <f t="shared" si="15"/>
        <v>45475</v>
      </c>
      <c r="D307" s="22">
        <f t="shared" si="15"/>
        <v>45476</v>
      </c>
      <c r="E307" s="22">
        <f t="shared" si="15"/>
        <v>45477</v>
      </c>
      <c r="F307" s="22">
        <f t="shared" si="15"/>
        <v>45478</v>
      </c>
      <c r="G307" s="23">
        <f t="shared" si="15"/>
        <v>45479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7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45473</v>
      </c>
      <c r="B310" s="2">
        <f t="shared" ref="B310:G315" si="16">A310+1</f>
        <v>45474</v>
      </c>
      <c r="C310" s="2">
        <f t="shared" si="16"/>
        <v>45475</v>
      </c>
      <c r="D310" s="2">
        <f t="shared" si="16"/>
        <v>45476</v>
      </c>
      <c r="E310" s="2">
        <f t="shared" si="16"/>
        <v>45477</v>
      </c>
      <c r="F310" s="2">
        <f t="shared" si="16"/>
        <v>45478</v>
      </c>
      <c r="G310" s="2">
        <f t="shared" si="16"/>
        <v>45479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45480</v>
      </c>
      <c r="B311" s="2">
        <f t="shared" si="16"/>
        <v>45481</v>
      </c>
      <c r="C311" s="2">
        <f t="shared" si="16"/>
        <v>45482</v>
      </c>
      <c r="D311" s="2">
        <f t="shared" si="16"/>
        <v>45483</v>
      </c>
      <c r="E311" s="2">
        <f t="shared" si="16"/>
        <v>45484</v>
      </c>
      <c r="F311" s="2">
        <f t="shared" si="16"/>
        <v>45485</v>
      </c>
      <c r="G311" s="2">
        <f t="shared" si="16"/>
        <v>45486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45487</v>
      </c>
      <c r="B312" s="2">
        <f t="shared" si="16"/>
        <v>45488</v>
      </c>
      <c r="C312" s="2">
        <f t="shared" si="16"/>
        <v>45489</v>
      </c>
      <c r="D312" s="2">
        <f t="shared" si="16"/>
        <v>45490</v>
      </c>
      <c r="E312" s="2">
        <f t="shared" si="16"/>
        <v>45491</v>
      </c>
      <c r="F312" s="2">
        <f t="shared" si="16"/>
        <v>45492</v>
      </c>
      <c r="G312" s="2">
        <f t="shared" si="16"/>
        <v>45493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45494</v>
      </c>
      <c r="B313" s="2">
        <f t="shared" si="16"/>
        <v>45495</v>
      </c>
      <c r="C313" s="2">
        <f t="shared" si="16"/>
        <v>45496</v>
      </c>
      <c r="D313" s="2">
        <f t="shared" si="16"/>
        <v>45497</v>
      </c>
      <c r="E313" s="2">
        <f t="shared" si="16"/>
        <v>45498</v>
      </c>
      <c r="F313" s="2">
        <f t="shared" si="16"/>
        <v>45499</v>
      </c>
      <c r="G313" s="2">
        <f t="shared" si="16"/>
        <v>45500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45501</v>
      </c>
      <c r="B314" s="2">
        <f t="shared" si="16"/>
        <v>45502</v>
      </c>
      <c r="C314" s="2">
        <f t="shared" si="16"/>
        <v>45503</v>
      </c>
      <c r="D314" s="2">
        <f t="shared" si="16"/>
        <v>45504</v>
      </c>
      <c r="E314" s="2">
        <f t="shared" si="16"/>
        <v>45505</v>
      </c>
      <c r="F314" s="2">
        <f t="shared" si="16"/>
        <v>45506</v>
      </c>
      <c r="G314" s="2">
        <f t="shared" si="16"/>
        <v>45507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45508</v>
      </c>
      <c r="B315" s="2">
        <f t="shared" si="16"/>
        <v>45509</v>
      </c>
      <c r="C315" s="2">
        <f t="shared" si="16"/>
        <v>45510</v>
      </c>
      <c r="D315" s="2">
        <f t="shared" si="16"/>
        <v>45511</v>
      </c>
      <c r="E315" s="2">
        <f t="shared" si="16"/>
        <v>45512</v>
      </c>
      <c r="F315" s="2">
        <f t="shared" si="16"/>
        <v>45513</v>
      </c>
      <c r="G315" s="2">
        <f t="shared" si="16"/>
        <v>45514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8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45501</v>
      </c>
      <c r="B318" s="2">
        <f t="shared" ref="B318:G323" si="17">A318+1</f>
        <v>45502</v>
      </c>
      <c r="C318" s="2">
        <f t="shared" si="17"/>
        <v>45503</v>
      </c>
      <c r="D318" s="2">
        <f t="shared" si="17"/>
        <v>45504</v>
      </c>
      <c r="E318" s="2">
        <f t="shared" si="17"/>
        <v>45505</v>
      </c>
      <c r="F318" s="2">
        <f t="shared" si="17"/>
        <v>45506</v>
      </c>
      <c r="G318" s="21">
        <f t="shared" si="17"/>
        <v>45507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45508</v>
      </c>
      <c r="B319" s="2">
        <f t="shared" si="17"/>
        <v>45509</v>
      </c>
      <c r="C319" s="2">
        <f t="shared" si="17"/>
        <v>45510</v>
      </c>
      <c r="D319" s="2">
        <f t="shared" si="17"/>
        <v>45511</v>
      </c>
      <c r="E319" s="2">
        <f t="shared" si="17"/>
        <v>45512</v>
      </c>
      <c r="F319" s="2">
        <f t="shared" si="17"/>
        <v>45513</v>
      </c>
      <c r="G319" s="21">
        <f t="shared" si="17"/>
        <v>45514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45515</v>
      </c>
      <c r="B320" s="2">
        <f t="shared" si="17"/>
        <v>45516</v>
      </c>
      <c r="C320" s="2">
        <f t="shared" si="17"/>
        <v>45517</v>
      </c>
      <c r="D320" s="2">
        <f t="shared" si="17"/>
        <v>45518</v>
      </c>
      <c r="E320" s="2">
        <f t="shared" si="17"/>
        <v>45519</v>
      </c>
      <c r="F320" s="2">
        <f t="shared" si="17"/>
        <v>45520</v>
      </c>
      <c r="G320" s="21">
        <f t="shared" si="17"/>
        <v>45521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45522</v>
      </c>
      <c r="B321" s="2">
        <f t="shared" si="17"/>
        <v>45523</v>
      </c>
      <c r="C321" s="2">
        <f t="shared" si="17"/>
        <v>45524</v>
      </c>
      <c r="D321" s="2">
        <f t="shared" si="17"/>
        <v>45525</v>
      </c>
      <c r="E321" s="2">
        <f t="shared" si="17"/>
        <v>45526</v>
      </c>
      <c r="F321" s="2">
        <f t="shared" si="17"/>
        <v>45527</v>
      </c>
      <c r="G321" s="21">
        <f t="shared" si="17"/>
        <v>45528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45529</v>
      </c>
      <c r="B322" s="2">
        <f t="shared" si="17"/>
        <v>45530</v>
      </c>
      <c r="C322" s="2">
        <f t="shared" si="17"/>
        <v>45531</v>
      </c>
      <c r="D322" s="2">
        <f t="shared" si="17"/>
        <v>45532</v>
      </c>
      <c r="E322" s="2">
        <f t="shared" si="17"/>
        <v>45533</v>
      </c>
      <c r="F322" s="2">
        <f t="shared" si="17"/>
        <v>45534</v>
      </c>
      <c r="G322" s="21">
        <f t="shared" si="17"/>
        <v>45535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45536</v>
      </c>
      <c r="B323" s="24">
        <f t="shared" si="17"/>
        <v>45537</v>
      </c>
      <c r="C323" s="24">
        <f t="shared" si="17"/>
        <v>45538</v>
      </c>
      <c r="D323" s="24">
        <f t="shared" si="17"/>
        <v>45539</v>
      </c>
      <c r="E323" s="24">
        <f t="shared" si="17"/>
        <v>45540</v>
      </c>
      <c r="F323" s="24">
        <f t="shared" si="17"/>
        <v>45541</v>
      </c>
      <c r="G323" s="25">
        <f t="shared" si="17"/>
        <v>45542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A1:H3"/>
    <mergeCell ref="I1:K2"/>
    <mergeCell ref="M1:P1"/>
    <mergeCell ref="Q1:S2"/>
    <mergeCell ref="U1:X1"/>
    <mergeCell ref="Y1:AA2"/>
  </mergeCells>
  <phoneticPr fontId="1"/>
  <conditionalFormatting sqref="A32:G37">
    <cfRule type="expression" dxfId="1391" priority="217">
      <formula>MONTH(A32)&lt;&gt;$D$30</formula>
    </cfRule>
    <cfRule type="expression" dxfId="1389" priority="219">
      <formula>WEEKDAY(A32)=1</formula>
    </cfRule>
    <cfRule type="expression" dxfId="1388" priority="220">
      <formula>WEEKDAY(A32)=7</formula>
    </cfRule>
  </conditionalFormatting>
  <conditionalFormatting sqref="A40:G45">
    <cfRule type="expression" dxfId="1387" priority="221">
      <formula>MONTH(A40)&lt;&gt;$D$38</formula>
    </cfRule>
    <cfRule type="expression" dxfId="1385" priority="223">
      <formula>WEEKDAY(A40)=1</formula>
    </cfRule>
    <cfRule type="expression" dxfId="1384" priority="224">
      <formula>WEEKDAY(A40)=7</formula>
    </cfRule>
  </conditionalFormatting>
  <conditionalFormatting sqref="A48:G53 A102:G107 A156:G161 A210:G215">
    <cfRule type="expression" dxfId="1383" priority="225">
      <formula>MONTH(A48)&lt;&gt;#REF!</formula>
    </cfRule>
    <cfRule type="expression" dxfId="1381" priority="227">
      <formula>WEEKDAY(A48)=1</formula>
    </cfRule>
    <cfRule type="expression" dxfId="1380" priority="228">
      <formula>WEEKDAY(A48)=7</formula>
    </cfRule>
  </conditionalFormatting>
  <conditionalFormatting sqref="A86:G91">
    <cfRule type="expression" dxfId="1379" priority="209">
      <formula>MONTH(A86)&lt;&gt;$D$30</formula>
    </cfRule>
    <cfRule type="expression" dxfId="1377" priority="211">
      <formula>WEEKDAY(A86)=1</formula>
    </cfRule>
    <cfRule type="expression" dxfId="1376" priority="212">
      <formula>WEEKDAY(A86)=7</formula>
    </cfRule>
  </conditionalFormatting>
  <conditionalFormatting sqref="A94:G99">
    <cfRule type="expression" dxfId="1375" priority="213">
      <formula>MONTH(A94)&lt;&gt;$D$38</formula>
    </cfRule>
    <cfRule type="expression" dxfId="1373" priority="215">
      <formula>WEEKDAY(A94)=1</formula>
    </cfRule>
    <cfRule type="expression" dxfId="1372" priority="216">
      <formula>WEEKDAY(A94)=7</formula>
    </cfRule>
  </conditionalFormatting>
  <conditionalFormatting sqref="A140:G145">
    <cfRule type="expression" dxfId="1371" priority="201">
      <formula>MONTH(A140)&lt;&gt;$D$30</formula>
    </cfRule>
    <cfRule type="expression" dxfId="1369" priority="203">
      <formula>WEEKDAY(A140)=1</formula>
    </cfRule>
    <cfRule type="expression" dxfId="1368" priority="204">
      <formula>WEEKDAY(A140)=7</formula>
    </cfRule>
  </conditionalFormatting>
  <conditionalFormatting sqref="A148:G153">
    <cfRule type="expression" dxfId="1367" priority="205">
      <formula>MONTH(A148)&lt;&gt;$D$38</formula>
    </cfRule>
    <cfRule type="expression" dxfId="1365" priority="207">
      <formula>WEEKDAY(A148)=1</formula>
    </cfRule>
    <cfRule type="expression" dxfId="1364" priority="208">
      <formula>WEEKDAY(A148)=7</formula>
    </cfRule>
  </conditionalFormatting>
  <conditionalFormatting sqref="A194:G199">
    <cfRule type="expression" dxfId="1363" priority="193">
      <formula>MONTH(A194)&lt;&gt;$D$30</formula>
    </cfRule>
    <cfRule type="expression" dxfId="1361" priority="195">
      <formula>WEEKDAY(A194)=1</formula>
    </cfRule>
    <cfRule type="expression" dxfId="1360" priority="196">
      <formula>WEEKDAY(A194)=7</formula>
    </cfRule>
  </conditionalFormatting>
  <conditionalFormatting sqref="A202:G207">
    <cfRule type="expression" dxfId="1359" priority="197">
      <formula>MONTH(A202)&lt;&gt;$D$38</formula>
    </cfRule>
    <cfRule type="expression" dxfId="1357" priority="199">
      <formula>WEEKDAY(A202)=1</formula>
    </cfRule>
    <cfRule type="expression" dxfId="1356" priority="200">
      <formula>WEEKDAY(A202)=7</formula>
    </cfRule>
  </conditionalFormatting>
  <conditionalFormatting sqref="A248:G253">
    <cfRule type="expression" dxfId="1355" priority="181">
      <formula>MONTH(A248)&lt;&gt;$D$30</formula>
    </cfRule>
    <cfRule type="expression" dxfId="1353" priority="183">
      <formula>WEEKDAY(A248)=1</formula>
    </cfRule>
    <cfRule type="expression" dxfId="1352" priority="184">
      <formula>WEEKDAY(A248)=7</formula>
    </cfRule>
  </conditionalFormatting>
  <conditionalFormatting sqref="A256:G261">
    <cfRule type="expression" dxfId="1351" priority="185">
      <formula>MONTH(A256)&lt;&gt;$D$38</formula>
    </cfRule>
    <cfRule type="expression" dxfId="1349" priority="187">
      <formula>WEEKDAY(A256)=1</formula>
    </cfRule>
    <cfRule type="expression" dxfId="1348" priority="188">
      <formula>WEEKDAY(A256)=7</formula>
    </cfRule>
  </conditionalFormatting>
  <conditionalFormatting sqref="A264:G269">
    <cfRule type="expression" dxfId="1347" priority="189">
      <formula>MONTH(A264)&lt;&gt;#REF!</formula>
    </cfRule>
    <cfRule type="expression" dxfId="1345" priority="191">
      <formula>WEEKDAY(A264)=1</formula>
    </cfRule>
    <cfRule type="expression" dxfId="1344" priority="192">
      <formula>WEEKDAY(A264)=7</formula>
    </cfRule>
  </conditionalFormatting>
  <conditionalFormatting sqref="A302:G307">
    <cfRule type="expression" dxfId="1343" priority="169">
      <formula>MONTH(A302)&lt;&gt;$D$30</formula>
    </cfRule>
    <cfRule type="expression" dxfId="1341" priority="171">
      <formula>WEEKDAY(A302)=1</formula>
    </cfRule>
    <cfRule type="expression" dxfId="1340" priority="172">
      <formula>WEEKDAY(A302)=7</formula>
    </cfRule>
  </conditionalFormatting>
  <conditionalFormatting sqref="A310:G315">
    <cfRule type="expression" dxfId="1339" priority="173">
      <formula>MONTH(A310)&lt;&gt;$D$38</formula>
    </cfRule>
    <cfRule type="expression" dxfId="1337" priority="175">
      <formula>WEEKDAY(A310)=1</formula>
    </cfRule>
    <cfRule type="expression" dxfId="1336" priority="176">
      <formula>WEEKDAY(A310)=7</formula>
    </cfRule>
  </conditionalFormatting>
  <conditionalFormatting sqref="A318:G323">
    <cfRule type="expression" dxfId="1335" priority="177">
      <formula>MONTH(A318)&lt;&gt;#REF!</formula>
    </cfRule>
    <cfRule type="expression" dxfId="1333" priority="179">
      <formula>WEEKDAY(A318)=1</formula>
    </cfRule>
    <cfRule type="expression" dxfId="1332" priority="180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1331" priority="229">
      <formula>MONTH(I1)&lt;&gt;$A$1</formula>
    </cfRule>
    <cfRule type="expression" dxfId="1329" priority="231">
      <formula>WEEKDAY(I1)=1</formula>
    </cfRule>
    <cfRule type="expression" dxfId="1328" priority="232">
      <formula>WEEKDAY(I1)=7</formula>
    </cfRule>
  </conditionalFormatting>
  <conditionalFormatting sqref="BH2">
    <cfRule type="expression" dxfId="1327" priority="165">
      <formula>MONTH(BH2)&lt;&gt;$A$1</formula>
    </cfRule>
    <cfRule type="expression" dxfId="1325" priority="167">
      <formula>WEEKDAY(BH2)=1</formula>
    </cfRule>
    <cfRule type="expression" dxfId="1324" priority="168">
      <formula>WEEKDAY(BH2)=7</formula>
    </cfRule>
  </conditionalFormatting>
  <conditionalFormatting sqref="T2">
    <cfRule type="expression" dxfId="1323" priority="161">
      <formula>MONTH(T2)&lt;&gt;$A$1</formula>
    </cfRule>
    <cfRule type="expression" dxfId="1321" priority="163">
      <formula>WEEKDAY(T2)=1</formula>
    </cfRule>
    <cfRule type="expression" dxfId="1320" priority="164">
      <formula>WEEKDAY(T2)=7</formula>
    </cfRule>
  </conditionalFormatting>
  <conditionalFormatting sqref="AB2">
    <cfRule type="expression" dxfId="1319" priority="157">
      <formula>MONTH(AB2)&lt;&gt;$A$1</formula>
    </cfRule>
    <cfRule type="expression" dxfId="1317" priority="159">
      <formula>WEEKDAY(AB2)=1</formula>
    </cfRule>
    <cfRule type="expression" dxfId="1316" priority="160">
      <formula>WEEKDAY(AB2)=7</formula>
    </cfRule>
  </conditionalFormatting>
  <conditionalFormatting sqref="AJ2">
    <cfRule type="expression" dxfId="1315" priority="153">
      <formula>MONTH(AJ2)&lt;&gt;$A$1</formula>
    </cfRule>
    <cfRule type="expression" dxfId="1313" priority="155">
      <formula>WEEKDAY(AJ2)=1</formula>
    </cfRule>
    <cfRule type="expression" dxfId="1312" priority="156">
      <formula>WEEKDAY(AJ2)=7</formula>
    </cfRule>
  </conditionalFormatting>
  <conditionalFormatting sqref="AR2">
    <cfRule type="expression" dxfId="1311" priority="149">
      <formula>MONTH(AR2)&lt;&gt;$A$1</formula>
    </cfRule>
    <cfRule type="expression" dxfId="1309" priority="151">
      <formula>WEEKDAY(AR2)=1</formula>
    </cfRule>
    <cfRule type="expression" dxfId="1308" priority="152">
      <formula>WEEKDAY(AR2)=7</formula>
    </cfRule>
  </conditionalFormatting>
  <conditionalFormatting sqref="AZ2">
    <cfRule type="expression" dxfId="1307" priority="145">
      <formula>MONTH(AZ2)&lt;&gt;$A$1</formula>
    </cfRule>
    <cfRule type="expression" dxfId="1305" priority="147">
      <formula>WEEKDAY(AZ2)=1</formula>
    </cfRule>
    <cfRule type="expression" dxfId="1304" priority="148">
      <formula>WEEKDAY(AZ2)=7</formula>
    </cfRule>
  </conditionalFormatting>
  <conditionalFormatting sqref="L56">
    <cfRule type="expression" dxfId="1303" priority="141">
      <formula>MONTH(L56)&lt;&gt;$A$1</formula>
    </cfRule>
    <cfRule type="expression" dxfId="1301" priority="143">
      <formula>WEEKDAY(L56)=1</formula>
    </cfRule>
    <cfRule type="expression" dxfId="1300" priority="144">
      <formula>WEEKDAY(L56)=7</formula>
    </cfRule>
  </conditionalFormatting>
  <conditionalFormatting sqref="T56">
    <cfRule type="expression" dxfId="1299" priority="137">
      <formula>MONTH(T56)&lt;&gt;$A$1</formula>
    </cfRule>
    <cfRule type="expression" dxfId="1297" priority="139">
      <formula>WEEKDAY(T56)=1</formula>
    </cfRule>
    <cfRule type="expression" dxfId="1296" priority="140">
      <formula>WEEKDAY(T56)=7</formula>
    </cfRule>
  </conditionalFormatting>
  <conditionalFormatting sqref="AB56">
    <cfRule type="expression" dxfId="1295" priority="133">
      <formula>MONTH(AB56)&lt;&gt;$A$1</formula>
    </cfRule>
    <cfRule type="expression" dxfId="1293" priority="135">
      <formula>WEEKDAY(AB56)=1</formula>
    </cfRule>
    <cfRule type="expression" dxfId="1292" priority="136">
      <formula>WEEKDAY(AB56)=7</formula>
    </cfRule>
  </conditionalFormatting>
  <conditionalFormatting sqref="AJ56">
    <cfRule type="expression" dxfId="1291" priority="129">
      <formula>MONTH(AJ56)&lt;&gt;$A$1</formula>
    </cfRule>
    <cfRule type="expression" dxfId="1289" priority="131">
      <formula>WEEKDAY(AJ56)=1</formula>
    </cfRule>
    <cfRule type="expression" dxfId="1288" priority="132">
      <formula>WEEKDAY(AJ56)=7</formula>
    </cfRule>
  </conditionalFormatting>
  <conditionalFormatting sqref="AR56">
    <cfRule type="expression" dxfId="1287" priority="125">
      <formula>MONTH(AR56)&lt;&gt;$A$1</formula>
    </cfRule>
    <cfRule type="expression" dxfId="1285" priority="127">
      <formula>WEEKDAY(AR56)=1</formula>
    </cfRule>
    <cfRule type="expression" dxfId="1284" priority="128">
      <formula>WEEKDAY(AR56)=7</formula>
    </cfRule>
  </conditionalFormatting>
  <conditionalFormatting sqref="AZ56">
    <cfRule type="expression" dxfId="1283" priority="121">
      <formula>MONTH(AZ56)&lt;&gt;$A$1</formula>
    </cfRule>
    <cfRule type="expression" dxfId="1281" priority="123">
      <formula>WEEKDAY(AZ56)=1</formula>
    </cfRule>
    <cfRule type="expression" dxfId="1280" priority="124">
      <formula>WEEKDAY(AZ56)=7</formula>
    </cfRule>
  </conditionalFormatting>
  <conditionalFormatting sqref="BH56">
    <cfRule type="expression" dxfId="1279" priority="117">
      <formula>MONTH(BH56)&lt;&gt;$A$1</formula>
    </cfRule>
    <cfRule type="expression" dxfId="1277" priority="119">
      <formula>WEEKDAY(BH56)=1</formula>
    </cfRule>
    <cfRule type="expression" dxfId="1276" priority="120">
      <formula>WEEKDAY(BH56)=7</formula>
    </cfRule>
  </conditionalFormatting>
  <conditionalFormatting sqref="L110">
    <cfRule type="expression" dxfId="1275" priority="113">
      <formula>MONTH(L110)&lt;&gt;$A$1</formula>
    </cfRule>
    <cfRule type="expression" dxfId="1273" priority="115">
      <formula>WEEKDAY(L110)=1</formula>
    </cfRule>
    <cfRule type="expression" dxfId="1272" priority="116">
      <formula>WEEKDAY(L110)=7</formula>
    </cfRule>
  </conditionalFormatting>
  <conditionalFormatting sqref="T110">
    <cfRule type="expression" dxfId="1271" priority="109">
      <formula>MONTH(T110)&lt;&gt;$A$1</formula>
    </cfRule>
    <cfRule type="expression" dxfId="1269" priority="111">
      <formula>WEEKDAY(T110)=1</formula>
    </cfRule>
    <cfRule type="expression" dxfId="1268" priority="112">
      <formula>WEEKDAY(T110)=7</formula>
    </cfRule>
  </conditionalFormatting>
  <conditionalFormatting sqref="AB110">
    <cfRule type="expression" dxfId="1267" priority="105">
      <formula>MONTH(AB110)&lt;&gt;$A$1</formula>
    </cfRule>
    <cfRule type="expression" dxfId="1265" priority="107">
      <formula>WEEKDAY(AB110)=1</formula>
    </cfRule>
    <cfRule type="expression" dxfId="1264" priority="108">
      <formula>WEEKDAY(AB110)=7</formula>
    </cfRule>
  </conditionalFormatting>
  <conditionalFormatting sqref="AJ110">
    <cfRule type="expression" dxfId="1263" priority="101">
      <formula>MONTH(AJ110)&lt;&gt;$A$1</formula>
    </cfRule>
    <cfRule type="expression" dxfId="1261" priority="103">
      <formula>WEEKDAY(AJ110)=1</formula>
    </cfRule>
    <cfRule type="expression" dxfId="1260" priority="104">
      <formula>WEEKDAY(AJ110)=7</formula>
    </cfRule>
  </conditionalFormatting>
  <conditionalFormatting sqref="AR110">
    <cfRule type="expression" dxfId="1259" priority="97">
      <formula>MONTH(AR110)&lt;&gt;$A$1</formula>
    </cfRule>
    <cfRule type="expression" dxfId="1257" priority="99">
      <formula>WEEKDAY(AR110)=1</formula>
    </cfRule>
    <cfRule type="expression" dxfId="1256" priority="100">
      <formula>WEEKDAY(AR110)=7</formula>
    </cfRule>
  </conditionalFormatting>
  <conditionalFormatting sqref="AZ110">
    <cfRule type="expression" dxfId="1255" priority="93">
      <formula>MONTH(AZ110)&lt;&gt;$A$1</formula>
    </cfRule>
    <cfRule type="expression" dxfId="1253" priority="95">
      <formula>WEEKDAY(AZ110)=1</formula>
    </cfRule>
    <cfRule type="expression" dxfId="1252" priority="96">
      <formula>WEEKDAY(AZ110)=7</formula>
    </cfRule>
  </conditionalFormatting>
  <conditionalFormatting sqref="BH110">
    <cfRule type="expression" dxfId="1251" priority="89">
      <formula>MONTH(BH110)&lt;&gt;$A$1</formula>
    </cfRule>
    <cfRule type="expression" dxfId="1249" priority="91">
      <formula>WEEKDAY(BH110)=1</formula>
    </cfRule>
    <cfRule type="expression" dxfId="1248" priority="92">
      <formula>WEEKDAY(BH110)=7</formula>
    </cfRule>
  </conditionalFormatting>
  <conditionalFormatting sqref="BH164">
    <cfRule type="expression" dxfId="1247" priority="85">
      <formula>MONTH(BH164)&lt;&gt;$A$1</formula>
    </cfRule>
    <cfRule type="expression" dxfId="1245" priority="87">
      <formula>WEEKDAY(BH164)=1</formula>
    </cfRule>
    <cfRule type="expression" dxfId="1244" priority="88">
      <formula>WEEKDAY(BH164)=7</formula>
    </cfRule>
  </conditionalFormatting>
  <conditionalFormatting sqref="AZ164">
    <cfRule type="expression" dxfId="1243" priority="81">
      <formula>MONTH(AZ164)&lt;&gt;$A$1</formula>
    </cfRule>
    <cfRule type="expression" dxfId="1241" priority="83">
      <formula>WEEKDAY(AZ164)=1</formula>
    </cfRule>
    <cfRule type="expression" dxfId="1240" priority="84">
      <formula>WEEKDAY(AZ164)=7</formula>
    </cfRule>
  </conditionalFormatting>
  <conditionalFormatting sqref="AR164">
    <cfRule type="expression" dxfId="1239" priority="77">
      <formula>MONTH(AR164)&lt;&gt;$A$1</formula>
    </cfRule>
    <cfRule type="expression" dxfId="1237" priority="79">
      <formula>WEEKDAY(AR164)=1</formula>
    </cfRule>
    <cfRule type="expression" dxfId="1236" priority="80">
      <formula>WEEKDAY(AR164)=7</formula>
    </cfRule>
  </conditionalFormatting>
  <conditionalFormatting sqref="AJ164">
    <cfRule type="expression" dxfId="1235" priority="73">
      <formula>MONTH(AJ164)&lt;&gt;$A$1</formula>
    </cfRule>
    <cfRule type="expression" dxfId="1233" priority="75">
      <formula>WEEKDAY(AJ164)=1</formula>
    </cfRule>
    <cfRule type="expression" dxfId="1232" priority="76">
      <formula>WEEKDAY(AJ164)=7</formula>
    </cfRule>
  </conditionalFormatting>
  <conditionalFormatting sqref="AB164">
    <cfRule type="expression" dxfId="1231" priority="69">
      <formula>MONTH(AB164)&lt;&gt;$A$1</formula>
    </cfRule>
    <cfRule type="expression" dxfId="1229" priority="71">
      <formula>WEEKDAY(AB164)=1</formula>
    </cfRule>
    <cfRule type="expression" dxfId="1228" priority="72">
      <formula>WEEKDAY(AB164)=7</formula>
    </cfRule>
  </conditionalFormatting>
  <conditionalFormatting sqref="T164">
    <cfRule type="expression" dxfId="1227" priority="65">
      <formula>MONTH(T164)&lt;&gt;$A$1</formula>
    </cfRule>
    <cfRule type="expression" dxfId="1225" priority="67">
      <formula>WEEKDAY(T164)=1</formula>
    </cfRule>
    <cfRule type="expression" dxfId="1224" priority="68">
      <formula>WEEKDAY(T164)=7</formula>
    </cfRule>
  </conditionalFormatting>
  <conditionalFormatting sqref="L164">
    <cfRule type="expression" dxfId="1223" priority="61">
      <formula>MONTH(L164)&lt;&gt;$A$1</formula>
    </cfRule>
    <cfRule type="expression" dxfId="1221" priority="63">
      <formula>WEEKDAY(L164)=1</formula>
    </cfRule>
    <cfRule type="expression" dxfId="1220" priority="64">
      <formula>WEEKDAY(L164)=7</formula>
    </cfRule>
  </conditionalFormatting>
  <conditionalFormatting sqref="L218">
    <cfRule type="expression" dxfId="1219" priority="57">
      <formula>MONTH(L218)&lt;&gt;$A$1</formula>
    </cfRule>
    <cfRule type="expression" dxfId="1217" priority="59">
      <formula>WEEKDAY(L218)=1</formula>
    </cfRule>
    <cfRule type="expression" dxfId="1216" priority="60">
      <formula>WEEKDAY(L218)=7</formula>
    </cfRule>
  </conditionalFormatting>
  <conditionalFormatting sqref="T218">
    <cfRule type="expression" dxfId="1215" priority="53">
      <formula>MONTH(T218)&lt;&gt;$A$1</formula>
    </cfRule>
    <cfRule type="expression" dxfId="1213" priority="55">
      <formula>WEEKDAY(T218)=1</formula>
    </cfRule>
    <cfRule type="expression" dxfId="1212" priority="56">
      <formula>WEEKDAY(T218)=7</formula>
    </cfRule>
  </conditionalFormatting>
  <conditionalFormatting sqref="AB218">
    <cfRule type="expression" dxfId="1211" priority="49">
      <formula>MONTH(AB218)&lt;&gt;$A$1</formula>
    </cfRule>
    <cfRule type="expression" dxfId="1209" priority="51">
      <formula>WEEKDAY(AB218)=1</formula>
    </cfRule>
    <cfRule type="expression" dxfId="1208" priority="52">
      <formula>WEEKDAY(AB218)=7</formula>
    </cfRule>
  </conditionalFormatting>
  <conditionalFormatting sqref="AJ218">
    <cfRule type="expression" dxfId="1207" priority="45">
      <formula>MONTH(AJ218)&lt;&gt;$A$1</formula>
    </cfRule>
    <cfRule type="expression" dxfId="1205" priority="47">
      <formula>WEEKDAY(AJ218)=1</formula>
    </cfRule>
    <cfRule type="expression" dxfId="1204" priority="48">
      <formula>WEEKDAY(AJ218)=7</formula>
    </cfRule>
  </conditionalFormatting>
  <conditionalFormatting sqref="AR218">
    <cfRule type="expression" dxfId="1203" priority="41">
      <formula>MONTH(AR218)&lt;&gt;$A$1</formula>
    </cfRule>
    <cfRule type="expression" dxfId="1201" priority="43">
      <formula>WEEKDAY(AR218)=1</formula>
    </cfRule>
    <cfRule type="expression" dxfId="1200" priority="44">
      <formula>WEEKDAY(AR218)=7</formula>
    </cfRule>
  </conditionalFormatting>
  <conditionalFormatting sqref="AZ218">
    <cfRule type="expression" dxfId="1199" priority="37">
      <formula>MONTH(AZ218)&lt;&gt;$A$1</formula>
    </cfRule>
    <cfRule type="expression" dxfId="1197" priority="39">
      <formula>WEEKDAY(AZ218)=1</formula>
    </cfRule>
    <cfRule type="expression" dxfId="1196" priority="40">
      <formula>WEEKDAY(AZ218)=7</formula>
    </cfRule>
  </conditionalFormatting>
  <conditionalFormatting sqref="BH218">
    <cfRule type="expression" dxfId="1195" priority="33">
      <formula>MONTH(BH218)&lt;&gt;$A$1</formula>
    </cfRule>
    <cfRule type="expression" dxfId="1193" priority="35">
      <formula>WEEKDAY(BH218)=1</formula>
    </cfRule>
    <cfRule type="expression" dxfId="1192" priority="36">
      <formula>WEEKDAY(BH218)=7</formula>
    </cfRule>
  </conditionalFormatting>
  <conditionalFormatting sqref="BH272">
    <cfRule type="expression" dxfId="1191" priority="29">
      <formula>MONTH(BH272)&lt;&gt;$A$1</formula>
    </cfRule>
    <cfRule type="expression" dxfId="1189" priority="31">
      <formula>WEEKDAY(BH272)=1</formula>
    </cfRule>
    <cfRule type="expression" dxfId="1188" priority="32">
      <formula>WEEKDAY(BH272)=7</formula>
    </cfRule>
  </conditionalFormatting>
  <conditionalFormatting sqref="AZ272">
    <cfRule type="expression" dxfId="1187" priority="25">
      <formula>MONTH(AZ272)&lt;&gt;$A$1</formula>
    </cfRule>
    <cfRule type="expression" dxfId="1185" priority="27">
      <formula>WEEKDAY(AZ272)=1</formula>
    </cfRule>
    <cfRule type="expression" dxfId="1184" priority="28">
      <formula>WEEKDAY(AZ272)=7</formula>
    </cfRule>
  </conditionalFormatting>
  <conditionalFormatting sqref="AR272">
    <cfRule type="expression" dxfId="1183" priority="21">
      <formula>MONTH(AR272)&lt;&gt;$A$1</formula>
    </cfRule>
    <cfRule type="expression" dxfId="1181" priority="23">
      <formula>WEEKDAY(AR272)=1</formula>
    </cfRule>
    <cfRule type="expression" dxfId="1180" priority="24">
      <formula>WEEKDAY(AR272)=7</formula>
    </cfRule>
  </conditionalFormatting>
  <conditionalFormatting sqref="AJ272">
    <cfRule type="expression" dxfId="1179" priority="17">
      <formula>MONTH(AJ272)&lt;&gt;$A$1</formula>
    </cfRule>
    <cfRule type="expression" dxfId="1177" priority="19">
      <formula>WEEKDAY(AJ272)=1</formula>
    </cfRule>
    <cfRule type="expression" dxfId="1176" priority="20">
      <formula>WEEKDAY(AJ272)=7</formula>
    </cfRule>
  </conditionalFormatting>
  <conditionalFormatting sqref="AB272">
    <cfRule type="expression" dxfId="1175" priority="13">
      <formula>MONTH(AB272)&lt;&gt;$A$1</formula>
    </cfRule>
    <cfRule type="expression" dxfId="1173" priority="15">
      <formula>WEEKDAY(AB272)=1</formula>
    </cfRule>
    <cfRule type="expression" dxfId="1172" priority="16">
      <formula>WEEKDAY(AB272)=7</formula>
    </cfRule>
  </conditionalFormatting>
  <conditionalFormatting sqref="T272">
    <cfRule type="expression" dxfId="1171" priority="9">
      <formula>MONTH(T272)&lt;&gt;$A$1</formula>
    </cfRule>
    <cfRule type="expression" dxfId="1169" priority="11">
      <formula>WEEKDAY(T272)=1</formula>
    </cfRule>
    <cfRule type="expression" dxfId="1168" priority="12">
      <formula>WEEKDAY(T272)=7</formula>
    </cfRule>
  </conditionalFormatting>
  <conditionalFormatting sqref="L272">
    <cfRule type="expression" dxfId="1167" priority="5">
      <formula>MONTH(L272)&lt;&gt;$A$1</formula>
    </cfRule>
    <cfRule type="expression" dxfId="1165" priority="7">
      <formula>WEEKDAY(L272)=1</formula>
    </cfRule>
    <cfRule type="expression" dxfId="1164" priority="8">
      <formula>WEEKDAY(L272)=7</formula>
    </cfRule>
  </conditionalFormatting>
  <conditionalFormatting sqref="L2">
    <cfRule type="expression" dxfId="1163" priority="1">
      <formula>MONTH(L2)&lt;&gt;$A$1</formula>
    </cfRule>
    <cfRule type="expression" dxfId="1161" priority="3">
      <formula>WEEKDAY(L2)=1</formula>
    </cfRule>
    <cfRule type="expression" dxfId="1160" priority="4">
      <formula>WEEKDAY(L2)=7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B5ADE507-6B5B-44B4-BCA8-36840B751AE7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186754DE-AD11-4E86-9B64-76E4BFAEE8C1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97F198C7-7581-4032-9D49-54F35DD11C9F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4A5F9185-B57D-4812-BE09-B60C973008CC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7CB88B97-4BFE-41EE-84BC-602CE8E6EE58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2933CF64-55F9-4D85-A0AC-7688CFD3B662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9FDF97F5-7E6C-421C-A0A4-97A69B165117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F00843D0-7C72-4613-8ECB-1F6D4FE4FFDF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5950C504-8863-44A4-9723-E0A4D21DA297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FAA36AA4-E4CC-4A39-BAB9-C4F693DF6498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076FBF9D-0781-4AE6-A5E4-4AFFCE985321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C7EDBD8F-E5C9-4C4B-B1CD-828B462DF0E4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869C7C78-5493-44B7-A265-EC96E8B0FF84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820DD1B9-C0DD-48C4-AB52-F4F27213409D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084DE3AA-66EB-40E2-8569-1BC0BF8950E5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30" id="{C1D7D975-E147-433D-9560-7A6FF216A3BB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66" id="{F390FDED-DB42-45E1-A7DB-3C581112F6BB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F09CE147-7BB7-4389-90D4-83CAADE96125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8" id="{0E5B3194-51DF-487B-8B32-06887218005D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4" id="{BD4B44B3-8DAF-4601-B31D-4BA269C428C1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50" id="{6B6D840F-958D-43C1-B6ED-29BD67F8177A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6" id="{7CCA62E8-C206-4D3C-9ABB-C021D6BD7D9D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42" id="{2A2843DE-CE2F-4F8A-9B39-3275D752B86A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8" id="{8A685C08-4F08-4060-85A8-8EBB7C187B98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4" id="{CA3EC964-2C8F-4953-962D-AC2A0C3763E8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30" id="{764EE65A-7127-426A-A71F-4CFD233353C9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6" id="{0109E3BA-F4E9-42D4-8273-1FF6D0603894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22" id="{A5C2D1B7-95DC-4F26-AC3E-AEF0BABF1E6C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8" id="{3FDBECA4-2F32-4B65-8C22-518C090E4607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4" id="{988BF85E-9D88-4DDE-8437-566289B59E2A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10" id="{1C861BCE-371A-47DC-BB9A-311274076C21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6" id="{D8D82D9F-95FC-42EC-A893-CEC52B2D868D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102" id="{71897ED7-A2CC-4FA0-8140-D1CC3BE17733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8" id="{56D1DE49-48B7-4A14-BAD8-B5A7BAEB6E3C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4" id="{CE04FE06-4B0A-48B9-A799-4AE46C1418C9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90" id="{5145C3E0-CB57-451D-9E21-641E876BCD5D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6" id="{6E63BED8-16A0-454F-BAC9-ED1AB979801C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82" id="{29D03971-BA23-46F0-9BF6-519F0FC7CE13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8" id="{04AB283A-3F70-4220-8E37-700F1BDC31C9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4" id="{2FDC0A75-808C-4C53-910A-7B34A0C7E83B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70" id="{CAC6B816-0F26-4E13-9087-3056CF1A938F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6" id="{E8EC1DE0-9105-4D2C-8700-3895A64ABAB6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62" id="{6636DD32-8B30-4452-B93E-26BE03A4BE7A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8" id="{CE13028A-C2E2-41F2-8B85-71E9A153C1B8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4" id="{B99B22C4-CD68-40D7-BEB8-F742C232F155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50" id="{9A030D56-7ED7-4B2A-8828-3D1472FF8595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6" id="{E7F32485-E100-40E7-8AC2-04E4245FEFCD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42" id="{E309304C-7749-44CA-BF3D-C37E09D5F053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8" id="{BC1FE5E6-EE02-4EF3-9FCA-70D1F456B97D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4" id="{DFEC1418-BBCE-49BF-9C89-9A7A0CF9BD83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30" id="{214B4776-8E27-48D1-8FFC-3A8ED645D87F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6" id="{486C5E27-A2C5-43D3-8AF7-DC6B72E1AFF7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22" id="{8C0644A3-BCC0-4608-A74F-7FD03FD6987B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8" id="{653C29AA-C2D0-4EC1-BD41-5E6596C8B397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4" id="{AE0A907C-CABE-4BD7-87DD-AB7F8311F54B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10" id="{E222EC47-5EE4-42EE-8E5A-5222BD807C0B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6" id="{6A168E8C-BCA2-4D1C-A9B5-002687A607C5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  <x14:conditionalFormatting xmlns:xm="http://schemas.microsoft.com/office/excel/2006/main">
          <x14:cfRule type="expression" priority="2" id="{7404E987-DC4A-47B6-AB7C-4DB5D99D52B1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52F2-021A-4185-80EF-26530A13F93C}">
  <dimension ref="A1:BL323"/>
  <sheetViews>
    <sheetView showGridLines="0" zoomScale="80" zoomScaleNormal="80" zoomScaleSheetLayoutView="70" workbookViewId="0">
      <selection activeCell="A4" sqref="A4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'1月'!A1+7</f>
        <v>8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45501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45502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45503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45504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45505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45506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45507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IFERROR(VLOOKUP(I1,六曜!$O$2:$P$32,2,FALSE),"")</f>
        <v/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IFERROR(VLOOKUP(Q1,六曜!$O$2:$P$32,2,FALSE),"")</f>
        <v/>
      </c>
      <c r="U2" s="71" t="str">
        <f>IFERROR(VLOOKUP(Q1,祝日リスト!$A$2:$B$40,2,FALSE),"")</f>
        <v/>
      </c>
      <c r="V2" s="71"/>
      <c r="W2" s="71"/>
      <c r="X2" s="72"/>
      <c r="Y2" s="75"/>
      <c r="Z2" s="76"/>
      <c r="AA2" s="76"/>
      <c r="AB2" s="94" t="str">
        <f>IFERROR(VLOOKUP(Y1,六曜!$O$2:$P$32,2,FALSE),"")</f>
        <v/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IFERROR(VLOOKUP(AG1,六曜!$O$2:$P$32,2,FALSE),"")</f>
        <v/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IFERROR(VLOOKUP(AO1,六曜!$O$2:$P$32,2,FALSE),"")</f>
        <v>友引</v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IFERROR(VLOOKUP(AW1,六曜!$O$2:$P$32,2,FALSE),"")</f>
        <v>先負</v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IFERROR(VLOOKUP(BE1,六曜!$O$2:$P$32,2,FALSE),"")</f>
        <v>仏滅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12"/>
      <c r="E4" s="66" t="s">
        <v>67</v>
      </c>
      <c r="F4" s="66"/>
      <c r="G4" s="66"/>
      <c r="H4" s="67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7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45473</v>
      </c>
      <c r="B32" s="2">
        <f t="shared" ref="B32:G37" si="0">A32+1</f>
        <v>45474</v>
      </c>
      <c r="C32" s="2">
        <f t="shared" si="0"/>
        <v>45475</v>
      </c>
      <c r="D32" s="2">
        <f t="shared" si="0"/>
        <v>45476</v>
      </c>
      <c r="E32" s="2">
        <f t="shared" si="0"/>
        <v>45477</v>
      </c>
      <c r="F32" s="2">
        <f t="shared" si="0"/>
        <v>45478</v>
      </c>
      <c r="G32" s="21">
        <f t="shared" si="0"/>
        <v>45479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45480</v>
      </c>
      <c r="B33" s="2">
        <f t="shared" si="0"/>
        <v>45481</v>
      </c>
      <c r="C33" s="2">
        <f t="shared" si="0"/>
        <v>45482</v>
      </c>
      <c r="D33" s="2">
        <f t="shared" si="0"/>
        <v>45483</v>
      </c>
      <c r="E33" s="2">
        <f t="shared" si="0"/>
        <v>45484</v>
      </c>
      <c r="F33" s="2">
        <f t="shared" si="0"/>
        <v>45485</v>
      </c>
      <c r="G33" s="21">
        <f t="shared" si="0"/>
        <v>45486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45487</v>
      </c>
      <c r="B34" s="2">
        <f t="shared" si="0"/>
        <v>45488</v>
      </c>
      <c r="C34" s="2">
        <f t="shared" si="0"/>
        <v>45489</v>
      </c>
      <c r="D34" s="2">
        <f t="shared" si="0"/>
        <v>45490</v>
      </c>
      <c r="E34" s="2">
        <f t="shared" si="0"/>
        <v>45491</v>
      </c>
      <c r="F34" s="2">
        <f t="shared" si="0"/>
        <v>45492</v>
      </c>
      <c r="G34" s="21">
        <f t="shared" si="0"/>
        <v>45493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45494</v>
      </c>
      <c r="B35" s="2">
        <f t="shared" si="0"/>
        <v>45495</v>
      </c>
      <c r="C35" s="2">
        <f t="shared" si="0"/>
        <v>45496</v>
      </c>
      <c r="D35" s="2">
        <f t="shared" si="0"/>
        <v>45497</v>
      </c>
      <c r="E35" s="2">
        <f t="shared" si="0"/>
        <v>45498</v>
      </c>
      <c r="F35" s="2">
        <f t="shared" si="0"/>
        <v>45499</v>
      </c>
      <c r="G35" s="21">
        <f t="shared" si="0"/>
        <v>45500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45501</v>
      </c>
      <c r="B36" s="2">
        <f t="shared" si="0"/>
        <v>45502</v>
      </c>
      <c r="C36" s="2">
        <f t="shared" si="0"/>
        <v>45503</v>
      </c>
      <c r="D36" s="2">
        <f t="shared" si="0"/>
        <v>45504</v>
      </c>
      <c r="E36" s="2">
        <f t="shared" si="0"/>
        <v>45505</v>
      </c>
      <c r="F36" s="2">
        <f t="shared" si="0"/>
        <v>45506</v>
      </c>
      <c r="G36" s="21">
        <f t="shared" si="0"/>
        <v>45507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45508</v>
      </c>
      <c r="B37" s="22">
        <f t="shared" si="0"/>
        <v>45509</v>
      </c>
      <c r="C37" s="22">
        <f t="shared" si="0"/>
        <v>45510</v>
      </c>
      <c r="D37" s="22">
        <f t="shared" si="0"/>
        <v>45511</v>
      </c>
      <c r="E37" s="22">
        <f t="shared" si="0"/>
        <v>45512</v>
      </c>
      <c r="F37" s="22">
        <f t="shared" si="0"/>
        <v>45513</v>
      </c>
      <c r="G37" s="23">
        <f t="shared" si="0"/>
        <v>45514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8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45501</v>
      </c>
      <c r="B40" s="2">
        <f t="shared" ref="B40:G45" si="1">A40+1</f>
        <v>45502</v>
      </c>
      <c r="C40" s="2">
        <f t="shared" si="1"/>
        <v>45503</v>
      </c>
      <c r="D40" s="2">
        <f t="shared" si="1"/>
        <v>45504</v>
      </c>
      <c r="E40" s="2">
        <f t="shared" si="1"/>
        <v>45505</v>
      </c>
      <c r="F40" s="2">
        <f t="shared" si="1"/>
        <v>45506</v>
      </c>
      <c r="G40" s="2">
        <f t="shared" si="1"/>
        <v>45507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45508</v>
      </c>
      <c r="B41" s="2">
        <f t="shared" si="1"/>
        <v>45509</v>
      </c>
      <c r="C41" s="2">
        <f t="shared" si="1"/>
        <v>45510</v>
      </c>
      <c r="D41" s="2">
        <f t="shared" si="1"/>
        <v>45511</v>
      </c>
      <c r="E41" s="2">
        <f t="shared" si="1"/>
        <v>45512</v>
      </c>
      <c r="F41" s="2">
        <f t="shared" si="1"/>
        <v>45513</v>
      </c>
      <c r="G41" s="2">
        <f t="shared" si="1"/>
        <v>45514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45515</v>
      </c>
      <c r="B42" s="2">
        <f t="shared" si="1"/>
        <v>45516</v>
      </c>
      <c r="C42" s="2">
        <f t="shared" si="1"/>
        <v>45517</v>
      </c>
      <c r="D42" s="2">
        <f t="shared" si="1"/>
        <v>45518</v>
      </c>
      <c r="E42" s="2">
        <f t="shared" si="1"/>
        <v>45519</v>
      </c>
      <c r="F42" s="2">
        <f t="shared" si="1"/>
        <v>45520</v>
      </c>
      <c r="G42" s="2">
        <f t="shared" si="1"/>
        <v>45521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45522</v>
      </c>
      <c r="B43" s="2">
        <f t="shared" si="1"/>
        <v>45523</v>
      </c>
      <c r="C43" s="2">
        <f t="shared" si="1"/>
        <v>45524</v>
      </c>
      <c r="D43" s="2">
        <f t="shared" si="1"/>
        <v>45525</v>
      </c>
      <c r="E43" s="2">
        <f t="shared" si="1"/>
        <v>45526</v>
      </c>
      <c r="F43" s="2">
        <f t="shared" si="1"/>
        <v>45527</v>
      </c>
      <c r="G43" s="2">
        <f t="shared" si="1"/>
        <v>45528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45529</v>
      </c>
      <c r="B44" s="2">
        <f t="shared" si="1"/>
        <v>45530</v>
      </c>
      <c r="C44" s="2">
        <f t="shared" si="1"/>
        <v>45531</v>
      </c>
      <c r="D44" s="2">
        <f t="shared" si="1"/>
        <v>45532</v>
      </c>
      <c r="E44" s="2">
        <f t="shared" si="1"/>
        <v>45533</v>
      </c>
      <c r="F44" s="2">
        <f t="shared" si="1"/>
        <v>45534</v>
      </c>
      <c r="G44" s="2">
        <f t="shared" si="1"/>
        <v>45535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45536</v>
      </c>
      <c r="B45" s="2">
        <f t="shared" si="1"/>
        <v>45537</v>
      </c>
      <c r="C45" s="2">
        <f t="shared" si="1"/>
        <v>45538</v>
      </c>
      <c r="D45" s="2">
        <f t="shared" si="1"/>
        <v>45539</v>
      </c>
      <c r="E45" s="2">
        <f t="shared" si="1"/>
        <v>45540</v>
      </c>
      <c r="F45" s="2">
        <f t="shared" si="1"/>
        <v>45541</v>
      </c>
      <c r="G45" s="2">
        <f t="shared" si="1"/>
        <v>45542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</f>
        <v>2024</v>
      </c>
      <c r="B46" s="70"/>
      <c r="C46" s="18" t="s">
        <v>7</v>
      </c>
      <c r="D46" s="18">
        <f>D38+1</f>
        <v>9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45536</v>
      </c>
      <c r="B48" s="2">
        <f t="shared" ref="B48:G53" si="2">A48+1</f>
        <v>45537</v>
      </c>
      <c r="C48" s="2">
        <f t="shared" si="2"/>
        <v>45538</v>
      </c>
      <c r="D48" s="2">
        <f t="shared" si="2"/>
        <v>45539</v>
      </c>
      <c r="E48" s="2">
        <f t="shared" si="2"/>
        <v>45540</v>
      </c>
      <c r="F48" s="2">
        <f t="shared" si="2"/>
        <v>45541</v>
      </c>
      <c r="G48" s="21">
        <f t="shared" si="2"/>
        <v>45542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45543</v>
      </c>
      <c r="B49" s="2">
        <f t="shared" si="2"/>
        <v>45544</v>
      </c>
      <c r="C49" s="2">
        <f t="shared" si="2"/>
        <v>45545</v>
      </c>
      <c r="D49" s="2">
        <f t="shared" si="2"/>
        <v>45546</v>
      </c>
      <c r="E49" s="2">
        <f t="shared" si="2"/>
        <v>45547</v>
      </c>
      <c r="F49" s="2">
        <f t="shared" si="2"/>
        <v>45548</v>
      </c>
      <c r="G49" s="21">
        <f t="shared" si="2"/>
        <v>45549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45550</v>
      </c>
      <c r="B50" s="2">
        <f t="shared" si="2"/>
        <v>45551</v>
      </c>
      <c r="C50" s="2">
        <f t="shared" si="2"/>
        <v>45552</v>
      </c>
      <c r="D50" s="2">
        <f t="shared" si="2"/>
        <v>45553</v>
      </c>
      <c r="E50" s="2">
        <f t="shared" si="2"/>
        <v>45554</v>
      </c>
      <c r="F50" s="2">
        <f t="shared" si="2"/>
        <v>45555</v>
      </c>
      <c r="G50" s="21">
        <f t="shared" si="2"/>
        <v>45556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45557</v>
      </c>
      <c r="B51" s="2">
        <f t="shared" si="2"/>
        <v>45558</v>
      </c>
      <c r="C51" s="2">
        <f t="shared" si="2"/>
        <v>45559</v>
      </c>
      <c r="D51" s="2">
        <f t="shared" si="2"/>
        <v>45560</v>
      </c>
      <c r="E51" s="2">
        <f t="shared" si="2"/>
        <v>45561</v>
      </c>
      <c r="F51" s="2">
        <f t="shared" si="2"/>
        <v>45562</v>
      </c>
      <c r="G51" s="21">
        <f t="shared" si="2"/>
        <v>45563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45564</v>
      </c>
      <c r="B52" s="2">
        <f t="shared" si="2"/>
        <v>45565</v>
      </c>
      <c r="C52" s="2">
        <f t="shared" si="2"/>
        <v>45566</v>
      </c>
      <c r="D52" s="2">
        <f t="shared" si="2"/>
        <v>45567</v>
      </c>
      <c r="E52" s="2">
        <f t="shared" si="2"/>
        <v>45568</v>
      </c>
      <c r="F52" s="2">
        <f t="shared" si="2"/>
        <v>45569</v>
      </c>
      <c r="G52" s="21">
        <f t="shared" si="2"/>
        <v>45570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45571</v>
      </c>
      <c r="B53" s="24">
        <f t="shared" si="2"/>
        <v>45572</v>
      </c>
      <c r="C53" s="24">
        <f t="shared" si="2"/>
        <v>45573</v>
      </c>
      <c r="D53" s="24">
        <f t="shared" si="2"/>
        <v>45574</v>
      </c>
      <c r="E53" s="24">
        <f t="shared" si="2"/>
        <v>45575</v>
      </c>
      <c r="F53" s="24">
        <f t="shared" si="2"/>
        <v>45576</v>
      </c>
      <c r="G53" s="25">
        <f t="shared" si="2"/>
        <v>45577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8</v>
      </c>
      <c r="B55" s="83"/>
      <c r="C55" s="83"/>
      <c r="D55" s="83"/>
      <c r="E55" s="83"/>
      <c r="F55" s="83"/>
      <c r="G55" s="83"/>
      <c r="H55" s="84"/>
      <c r="I55" s="73">
        <f>BE1+1</f>
        <v>45508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45509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45510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45511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45512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45513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45514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IFERROR(VLOOKUP(I55,六曜!$O$2:$P$32,2,FALSE),"")</f>
        <v>先勝</v>
      </c>
      <c r="M56" s="71" t="str">
        <f>IFERROR(VLOOKUP(I55,祝日リスト!$A$2:$B$40,2,FALSE),"")</f>
        <v/>
      </c>
      <c r="N56" s="71"/>
      <c r="O56" s="71"/>
      <c r="P56" s="72"/>
      <c r="Q56" s="79"/>
      <c r="R56" s="80"/>
      <c r="S56" s="80"/>
      <c r="T56" s="94" t="str">
        <f>IFERROR(VLOOKUP(Q55,六曜!$O$2:$P$32,2,FALSE),"")</f>
        <v>友引</v>
      </c>
      <c r="U56" s="71" t="str">
        <f>IFERROR(VLOOKUP(Q55,祝日リスト!$A$2:$B$40,2,FALSE),"")</f>
        <v/>
      </c>
      <c r="V56" s="71"/>
      <c r="W56" s="71"/>
      <c r="X56" s="72"/>
      <c r="Y56" s="75"/>
      <c r="Z56" s="76"/>
      <c r="AA56" s="76"/>
      <c r="AB56" s="94" t="str">
        <f>IFERROR(VLOOKUP(Y55,六曜!$O$2:$P$32,2,FALSE),"")</f>
        <v>先負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IFERROR(VLOOKUP(AG55,六曜!$O$2:$P$32,2,FALSE),"")</f>
        <v>仏滅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IFERROR(VLOOKUP(AO55,六曜!$O$2:$P$32,2,FALSE),"")</f>
        <v>大安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IFERROR(VLOOKUP(AW55,六曜!$O$2:$P$32,2,FALSE),"")</f>
        <v>赤口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IFERROR(VLOOKUP(BE55,六曜!$O$2:$P$32,2,FALSE),"")</f>
        <v>先勝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E4</f>
        <v>August (葉月)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7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45473</v>
      </c>
      <c r="B86" s="2">
        <f t="shared" ref="B86:G91" si="3">A86+1</f>
        <v>45474</v>
      </c>
      <c r="C86" s="2">
        <f t="shared" si="3"/>
        <v>45475</v>
      </c>
      <c r="D86" s="2">
        <f t="shared" si="3"/>
        <v>45476</v>
      </c>
      <c r="E86" s="2">
        <f t="shared" si="3"/>
        <v>45477</v>
      </c>
      <c r="F86" s="2">
        <f t="shared" si="3"/>
        <v>45478</v>
      </c>
      <c r="G86" s="21">
        <f t="shared" si="3"/>
        <v>45479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45480</v>
      </c>
      <c r="B87" s="2">
        <f t="shared" si="3"/>
        <v>45481</v>
      </c>
      <c r="C87" s="2">
        <f t="shared" si="3"/>
        <v>45482</v>
      </c>
      <c r="D87" s="2">
        <f t="shared" si="3"/>
        <v>45483</v>
      </c>
      <c r="E87" s="2">
        <f t="shared" si="3"/>
        <v>45484</v>
      </c>
      <c r="F87" s="2">
        <f t="shared" si="3"/>
        <v>45485</v>
      </c>
      <c r="G87" s="21">
        <f t="shared" si="3"/>
        <v>45486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45487</v>
      </c>
      <c r="B88" s="2">
        <f t="shared" si="3"/>
        <v>45488</v>
      </c>
      <c r="C88" s="2">
        <f t="shared" si="3"/>
        <v>45489</v>
      </c>
      <c r="D88" s="2">
        <f t="shared" si="3"/>
        <v>45490</v>
      </c>
      <c r="E88" s="2">
        <f t="shared" si="3"/>
        <v>45491</v>
      </c>
      <c r="F88" s="2">
        <f t="shared" si="3"/>
        <v>45492</v>
      </c>
      <c r="G88" s="21">
        <f t="shared" si="3"/>
        <v>45493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45494</v>
      </c>
      <c r="B89" s="2">
        <f t="shared" si="3"/>
        <v>45495</v>
      </c>
      <c r="C89" s="2">
        <f t="shared" si="3"/>
        <v>45496</v>
      </c>
      <c r="D89" s="2">
        <f t="shared" si="3"/>
        <v>45497</v>
      </c>
      <c r="E89" s="2">
        <f t="shared" si="3"/>
        <v>45498</v>
      </c>
      <c r="F89" s="2">
        <f t="shared" si="3"/>
        <v>45499</v>
      </c>
      <c r="G89" s="21">
        <f t="shared" si="3"/>
        <v>45500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45501</v>
      </c>
      <c r="B90" s="2">
        <f t="shared" si="3"/>
        <v>45502</v>
      </c>
      <c r="C90" s="2">
        <f t="shared" si="3"/>
        <v>45503</v>
      </c>
      <c r="D90" s="2">
        <f t="shared" si="3"/>
        <v>45504</v>
      </c>
      <c r="E90" s="2">
        <f t="shared" si="3"/>
        <v>45505</v>
      </c>
      <c r="F90" s="2">
        <f t="shared" si="3"/>
        <v>45506</v>
      </c>
      <c r="G90" s="21">
        <f t="shared" si="3"/>
        <v>45507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45508</v>
      </c>
      <c r="B91" s="22">
        <f t="shared" si="3"/>
        <v>45509</v>
      </c>
      <c r="C91" s="22">
        <f t="shared" si="3"/>
        <v>45510</v>
      </c>
      <c r="D91" s="22">
        <f t="shared" si="3"/>
        <v>45511</v>
      </c>
      <c r="E91" s="22">
        <f t="shared" si="3"/>
        <v>45512</v>
      </c>
      <c r="F91" s="22">
        <f t="shared" si="3"/>
        <v>45513</v>
      </c>
      <c r="G91" s="23">
        <f t="shared" si="3"/>
        <v>45514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8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45501</v>
      </c>
      <c r="B94" s="2">
        <f t="shared" ref="B94:G99" si="4">A94+1</f>
        <v>45502</v>
      </c>
      <c r="C94" s="2">
        <f t="shared" si="4"/>
        <v>45503</v>
      </c>
      <c r="D94" s="2">
        <f t="shared" si="4"/>
        <v>45504</v>
      </c>
      <c r="E94" s="2">
        <f t="shared" si="4"/>
        <v>45505</v>
      </c>
      <c r="F94" s="2">
        <f t="shared" si="4"/>
        <v>45506</v>
      </c>
      <c r="G94" s="2">
        <f t="shared" si="4"/>
        <v>45507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45508</v>
      </c>
      <c r="B95" s="2">
        <f t="shared" si="4"/>
        <v>45509</v>
      </c>
      <c r="C95" s="2">
        <f t="shared" si="4"/>
        <v>45510</v>
      </c>
      <c r="D95" s="2">
        <f t="shared" si="4"/>
        <v>45511</v>
      </c>
      <c r="E95" s="2">
        <f t="shared" si="4"/>
        <v>45512</v>
      </c>
      <c r="F95" s="2">
        <f t="shared" si="4"/>
        <v>45513</v>
      </c>
      <c r="G95" s="2">
        <f t="shared" si="4"/>
        <v>45514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45515</v>
      </c>
      <c r="B96" s="2">
        <f t="shared" si="4"/>
        <v>45516</v>
      </c>
      <c r="C96" s="2">
        <f t="shared" si="4"/>
        <v>45517</v>
      </c>
      <c r="D96" s="2">
        <f t="shared" si="4"/>
        <v>45518</v>
      </c>
      <c r="E96" s="2">
        <f t="shared" si="4"/>
        <v>45519</v>
      </c>
      <c r="F96" s="2">
        <f t="shared" si="4"/>
        <v>45520</v>
      </c>
      <c r="G96" s="2">
        <f t="shared" si="4"/>
        <v>45521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45522</v>
      </c>
      <c r="B97" s="2">
        <f t="shared" si="4"/>
        <v>45523</v>
      </c>
      <c r="C97" s="2">
        <f t="shared" si="4"/>
        <v>45524</v>
      </c>
      <c r="D97" s="2">
        <f t="shared" si="4"/>
        <v>45525</v>
      </c>
      <c r="E97" s="2">
        <f t="shared" si="4"/>
        <v>45526</v>
      </c>
      <c r="F97" s="2">
        <f t="shared" si="4"/>
        <v>45527</v>
      </c>
      <c r="G97" s="2">
        <f t="shared" si="4"/>
        <v>45528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45529</v>
      </c>
      <c r="B98" s="2">
        <f t="shared" si="4"/>
        <v>45530</v>
      </c>
      <c r="C98" s="2">
        <f t="shared" si="4"/>
        <v>45531</v>
      </c>
      <c r="D98" s="2">
        <f t="shared" si="4"/>
        <v>45532</v>
      </c>
      <c r="E98" s="2">
        <f t="shared" si="4"/>
        <v>45533</v>
      </c>
      <c r="F98" s="2">
        <f t="shared" si="4"/>
        <v>45534</v>
      </c>
      <c r="G98" s="2">
        <f t="shared" si="4"/>
        <v>45535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45536</v>
      </c>
      <c r="B99" s="2">
        <f t="shared" si="4"/>
        <v>45537</v>
      </c>
      <c r="C99" s="2">
        <f t="shared" si="4"/>
        <v>45538</v>
      </c>
      <c r="D99" s="2">
        <f t="shared" si="4"/>
        <v>45539</v>
      </c>
      <c r="E99" s="2">
        <f t="shared" si="4"/>
        <v>45540</v>
      </c>
      <c r="F99" s="2">
        <f t="shared" si="4"/>
        <v>45541</v>
      </c>
      <c r="G99" s="2">
        <f t="shared" si="4"/>
        <v>45542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9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45536</v>
      </c>
      <c r="B102" s="2">
        <f t="shared" ref="B102:G107" si="5">A102+1</f>
        <v>45537</v>
      </c>
      <c r="C102" s="2">
        <f t="shared" si="5"/>
        <v>45538</v>
      </c>
      <c r="D102" s="2">
        <f t="shared" si="5"/>
        <v>45539</v>
      </c>
      <c r="E102" s="2">
        <f t="shared" si="5"/>
        <v>45540</v>
      </c>
      <c r="F102" s="2">
        <f t="shared" si="5"/>
        <v>45541</v>
      </c>
      <c r="G102" s="21">
        <f t="shared" si="5"/>
        <v>45542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45543</v>
      </c>
      <c r="B103" s="2">
        <f t="shared" si="5"/>
        <v>45544</v>
      </c>
      <c r="C103" s="2">
        <f t="shared" si="5"/>
        <v>45545</v>
      </c>
      <c r="D103" s="2">
        <f t="shared" si="5"/>
        <v>45546</v>
      </c>
      <c r="E103" s="2">
        <f t="shared" si="5"/>
        <v>45547</v>
      </c>
      <c r="F103" s="2">
        <f t="shared" si="5"/>
        <v>45548</v>
      </c>
      <c r="G103" s="21">
        <f t="shared" si="5"/>
        <v>45549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45550</v>
      </c>
      <c r="B104" s="2">
        <f t="shared" si="5"/>
        <v>45551</v>
      </c>
      <c r="C104" s="2">
        <f t="shared" si="5"/>
        <v>45552</v>
      </c>
      <c r="D104" s="2">
        <f t="shared" si="5"/>
        <v>45553</v>
      </c>
      <c r="E104" s="2">
        <f t="shared" si="5"/>
        <v>45554</v>
      </c>
      <c r="F104" s="2">
        <f t="shared" si="5"/>
        <v>45555</v>
      </c>
      <c r="G104" s="21">
        <f t="shared" si="5"/>
        <v>45556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45557</v>
      </c>
      <c r="B105" s="2">
        <f t="shared" si="5"/>
        <v>45558</v>
      </c>
      <c r="C105" s="2">
        <f t="shared" si="5"/>
        <v>45559</v>
      </c>
      <c r="D105" s="2">
        <f t="shared" si="5"/>
        <v>45560</v>
      </c>
      <c r="E105" s="2">
        <f t="shared" si="5"/>
        <v>45561</v>
      </c>
      <c r="F105" s="2">
        <f t="shared" si="5"/>
        <v>45562</v>
      </c>
      <c r="G105" s="21">
        <f t="shared" si="5"/>
        <v>45563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45564</v>
      </c>
      <c r="B106" s="2">
        <f t="shared" si="5"/>
        <v>45565</v>
      </c>
      <c r="C106" s="2">
        <f t="shared" si="5"/>
        <v>45566</v>
      </c>
      <c r="D106" s="2">
        <f t="shared" si="5"/>
        <v>45567</v>
      </c>
      <c r="E106" s="2">
        <f t="shared" si="5"/>
        <v>45568</v>
      </c>
      <c r="F106" s="2">
        <f t="shared" si="5"/>
        <v>45569</v>
      </c>
      <c r="G106" s="21">
        <f t="shared" si="5"/>
        <v>45570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45571</v>
      </c>
      <c r="B107" s="24">
        <f t="shared" si="5"/>
        <v>45572</v>
      </c>
      <c r="C107" s="24">
        <f t="shared" si="5"/>
        <v>45573</v>
      </c>
      <c r="D107" s="24">
        <f t="shared" si="5"/>
        <v>45574</v>
      </c>
      <c r="E107" s="24">
        <f t="shared" si="5"/>
        <v>45575</v>
      </c>
      <c r="F107" s="24">
        <f t="shared" si="5"/>
        <v>45576</v>
      </c>
      <c r="G107" s="25">
        <f t="shared" si="5"/>
        <v>45577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8</v>
      </c>
      <c r="B109" s="83"/>
      <c r="C109" s="83"/>
      <c r="D109" s="83"/>
      <c r="E109" s="83"/>
      <c r="F109" s="83"/>
      <c r="G109" s="83"/>
      <c r="H109" s="84"/>
      <c r="I109" s="73">
        <f>BE55+1</f>
        <v>45515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45516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45517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45518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45519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45520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45521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IFERROR(VLOOKUP(I109,六曜!$O$2:$P$32,2,FALSE),"")</f>
        <v>友引</v>
      </c>
      <c r="M110" s="71" t="str">
        <f>IFERROR(VLOOKUP(I109,祝日リスト!$A$2:$B$40,2,FALSE),"")</f>
        <v>山の日</v>
      </c>
      <c r="N110" s="71"/>
      <c r="O110" s="71"/>
      <c r="P110" s="72"/>
      <c r="Q110" s="79"/>
      <c r="R110" s="80"/>
      <c r="S110" s="80"/>
      <c r="T110" s="94" t="str">
        <f>IFERROR(VLOOKUP(Q109,六曜!$O$2:$P$32,2,FALSE),"")</f>
        <v>先負</v>
      </c>
      <c r="U110" s="71" t="str">
        <f>IFERROR(VLOOKUP(Q109,祝日リスト!$A$2:$B$40,2,FALSE),"")</f>
        <v>振替休日</v>
      </c>
      <c r="V110" s="71"/>
      <c r="W110" s="71"/>
      <c r="X110" s="72"/>
      <c r="Y110" s="75"/>
      <c r="Z110" s="76"/>
      <c r="AA110" s="76"/>
      <c r="AB110" s="94" t="str">
        <f>IFERROR(VLOOKUP(Y109,六曜!$O$2:$P$32,2,FALSE),"")</f>
        <v>仏滅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IFERROR(VLOOKUP(AG109,六曜!$O$2:$P$32,2,FALSE),"")</f>
        <v>大安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IFERROR(VLOOKUP(AO109,六曜!$O$2:$P$32,2,FALSE),"")</f>
        <v>赤口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IFERROR(VLOOKUP(AW109,六曜!$O$2:$P$32,2,FALSE),"")</f>
        <v>先勝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IFERROR(VLOOKUP(BE109,六曜!$O$2:$P$32,2,FALSE),"")</f>
        <v>友引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August (葉月)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7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45473</v>
      </c>
      <c r="B140" s="2">
        <f t="shared" ref="B140:G145" si="6">A140+1</f>
        <v>45474</v>
      </c>
      <c r="C140" s="2">
        <f t="shared" si="6"/>
        <v>45475</v>
      </c>
      <c r="D140" s="2">
        <f t="shared" si="6"/>
        <v>45476</v>
      </c>
      <c r="E140" s="2">
        <f t="shared" si="6"/>
        <v>45477</v>
      </c>
      <c r="F140" s="2">
        <f t="shared" si="6"/>
        <v>45478</v>
      </c>
      <c r="G140" s="21">
        <f t="shared" si="6"/>
        <v>45479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45480</v>
      </c>
      <c r="B141" s="2">
        <f t="shared" si="6"/>
        <v>45481</v>
      </c>
      <c r="C141" s="2">
        <f t="shared" si="6"/>
        <v>45482</v>
      </c>
      <c r="D141" s="2">
        <f t="shared" si="6"/>
        <v>45483</v>
      </c>
      <c r="E141" s="2">
        <f t="shared" si="6"/>
        <v>45484</v>
      </c>
      <c r="F141" s="2">
        <f t="shared" si="6"/>
        <v>45485</v>
      </c>
      <c r="G141" s="21">
        <f t="shared" si="6"/>
        <v>45486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45487</v>
      </c>
      <c r="B142" s="2">
        <f t="shared" si="6"/>
        <v>45488</v>
      </c>
      <c r="C142" s="2">
        <f t="shared" si="6"/>
        <v>45489</v>
      </c>
      <c r="D142" s="2">
        <f t="shared" si="6"/>
        <v>45490</v>
      </c>
      <c r="E142" s="2">
        <f t="shared" si="6"/>
        <v>45491</v>
      </c>
      <c r="F142" s="2">
        <f t="shared" si="6"/>
        <v>45492</v>
      </c>
      <c r="G142" s="21">
        <f t="shared" si="6"/>
        <v>45493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45494</v>
      </c>
      <c r="B143" s="2">
        <f t="shared" si="6"/>
        <v>45495</v>
      </c>
      <c r="C143" s="2">
        <f t="shared" si="6"/>
        <v>45496</v>
      </c>
      <c r="D143" s="2">
        <f t="shared" si="6"/>
        <v>45497</v>
      </c>
      <c r="E143" s="2">
        <f t="shared" si="6"/>
        <v>45498</v>
      </c>
      <c r="F143" s="2">
        <f t="shared" si="6"/>
        <v>45499</v>
      </c>
      <c r="G143" s="21">
        <f t="shared" si="6"/>
        <v>45500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45501</v>
      </c>
      <c r="B144" s="2">
        <f t="shared" si="6"/>
        <v>45502</v>
      </c>
      <c r="C144" s="2">
        <f t="shared" si="6"/>
        <v>45503</v>
      </c>
      <c r="D144" s="2">
        <f t="shared" si="6"/>
        <v>45504</v>
      </c>
      <c r="E144" s="2">
        <f t="shared" si="6"/>
        <v>45505</v>
      </c>
      <c r="F144" s="2">
        <f t="shared" si="6"/>
        <v>45506</v>
      </c>
      <c r="G144" s="21">
        <f t="shared" si="6"/>
        <v>45507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45508</v>
      </c>
      <c r="B145" s="22">
        <f t="shared" si="6"/>
        <v>45509</v>
      </c>
      <c r="C145" s="22">
        <f t="shared" si="6"/>
        <v>45510</v>
      </c>
      <c r="D145" s="22">
        <f t="shared" si="6"/>
        <v>45511</v>
      </c>
      <c r="E145" s="22">
        <f t="shared" si="6"/>
        <v>45512</v>
      </c>
      <c r="F145" s="22">
        <f t="shared" si="6"/>
        <v>45513</v>
      </c>
      <c r="G145" s="23">
        <f t="shared" si="6"/>
        <v>45514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8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45501</v>
      </c>
      <c r="B148" s="2">
        <f t="shared" ref="B148:G153" si="7">A148+1</f>
        <v>45502</v>
      </c>
      <c r="C148" s="2">
        <f t="shared" si="7"/>
        <v>45503</v>
      </c>
      <c r="D148" s="2">
        <f t="shared" si="7"/>
        <v>45504</v>
      </c>
      <c r="E148" s="2">
        <f t="shared" si="7"/>
        <v>45505</v>
      </c>
      <c r="F148" s="2">
        <f t="shared" si="7"/>
        <v>45506</v>
      </c>
      <c r="G148" s="2">
        <f t="shared" si="7"/>
        <v>45507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45508</v>
      </c>
      <c r="B149" s="2">
        <f t="shared" si="7"/>
        <v>45509</v>
      </c>
      <c r="C149" s="2">
        <f t="shared" si="7"/>
        <v>45510</v>
      </c>
      <c r="D149" s="2">
        <f t="shared" si="7"/>
        <v>45511</v>
      </c>
      <c r="E149" s="2">
        <f t="shared" si="7"/>
        <v>45512</v>
      </c>
      <c r="F149" s="2">
        <f t="shared" si="7"/>
        <v>45513</v>
      </c>
      <c r="G149" s="2">
        <f t="shared" si="7"/>
        <v>45514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45515</v>
      </c>
      <c r="B150" s="2">
        <f t="shared" si="7"/>
        <v>45516</v>
      </c>
      <c r="C150" s="2">
        <f t="shared" si="7"/>
        <v>45517</v>
      </c>
      <c r="D150" s="2">
        <f t="shared" si="7"/>
        <v>45518</v>
      </c>
      <c r="E150" s="2">
        <f t="shared" si="7"/>
        <v>45519</v>
      </c>
      <c r="F150" s="2">
        <f t="shared" si="7"/>
        <v>45520</v>
      </c>
      <c r="G150" s="2">
        <f t="shared" si="7"/>
        <v>45521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45522</v>
      </c>
      <c r="B151" s="2">
        <f t="shared" si="7"/>
        <v>45523</v>
      </c>
      <c r="C151" s="2">
        <f t="shared" si="7"/>
        <v>45524</v>
      </c>
      <c r="D151" s="2">
        <f t="shared" si="7"/>
        <v>45525</v>
      </c>
      <c r="E151" s="2">
        <f t="shared" si="7"/>
        <v>45526</v>
      </c>
      <c r="F151" s="2">
        <f t="shared" si="7"/>
        <v>45527</v>
      </c>
      <c r="G151" s="2">
        <f t="shared" si="7"/>
        <v>45528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45529</v>
      </c>
      <c r="B152" s="2">
        <f t="shared" si="7"/>
        <v>45530</v>
      </c>
      <c r="C152" s="2">
        <f t="shared" si="7"/>
        <v>45531</v>
      </c>
      <c r="D152" s="2">
        <f t="shared" si="7"/>
        <v>45532</v>
      </c>
      <c r="E152" s="2">
        <f t="shared" si="7"/>
        <v>45533</v>
      </c>
      <c r="F152" s="2">
        <f t="shared" si="7"/>
        <v>45534</v>
      </c>
      <c r="G152" s="2">
        <f t="shared" si="7"/>
        <v>45535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45536</v>
      </c>
      <c r="B153" s="2">
        <f t="shared" si="7"/>
        <v>45537</v>
      </c>
      <c r="C153" s="2">
        <f t="shared" si="7"/>
        <v>45538</v>
      </c>
      <c r="D153" s="2">
        <f t="shared" si="7"/>
        <v>45539</v>
      </c>
      <c r="E153" s="2">
        <f t="shared" si="7"/>
        <v>45540</v>
      </c>
      <c r="F153" s="2">
        <f t="shared" si="7"/>
        <v>45541</v>
      </c>
      <c r="G153" s="2">
        <f t="shared" si="7"/>
        <v>45542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9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45536</v>
      </c>
      <c r="B156" s="2">
        <f t="shared" ref="B156:G161" si="8">A156+1</f>
        <v>45537</v>
      </c>
      <c r="C156" s="2">
        <f t="shared" si="8"/>
        <v>45538</v>
      </c>
      <c r="D156" s="2">
        <f t="shared" si="8"/>
        <v>45539</v>
      </c>
      <c r="E156" s="2">
        <f t="shared" si="8"/>
        <v>45540</v>
      </c>
      <c r="F156" s="2">
        <f t="shared" si="8"/>
        <v>45541</v>
      </c>
      <c r="G156" s="21">
        <f t="shared" si="8"/>
        <v>45542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45543</v>
      </c>
      <c r="B157" s="2">
        <f t="shared" si="8"/>
        <v>45544</v>
      </c>
      <c r="C157" s="2">
        <f t="shared" si="8"/>
        <v>45545</v>
      </c>
      <c r="D157" s="2">
        <f t="shared" si="8"/>
        <v>45546</v>
      </c>
      <c r="E157" s="2">
        <f t="shared" si="8"/>
        <v>45547</v>
      </c>
      <c r="F157" s="2">
        <f t="shared" si="8"/>
        <v>45548</v>
      </c>
      <c r="G157" s="21">
        <f t="shared" si="8"/>
        <v>45549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45550</v>
      </c>
      <c r="B158" s="2">
        <f t="shared" si="8"/>
        <v>45551</v>
      </c>
      <c r="C158" s="2">
        <f t="shared" si="8"/>
        <v>45552</v>
      </c>
      <c r="D158" s="2">
        <f t="shared" si="8"/>
        <v>45553</v>
      </c>
      <c r="E158" s="2">
        <f t="shared" si="8"/>
        <v>45554</v>
      </c>
      <c r="F158" s="2">
        <f t="shared" si="8"/>
        <v>45555</v>
      </c>
      <c r="G158" s="21">
        <f t="shared" si="8"/>
        <v>45556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45557</v>
      </c>
      <c r="B159" s="2">
        <f t="shared" si="8"/>
        <v>45558</v>
      </c>
      <c r="C159" s="2">
        <f t="shared" si="8"/>
        <v>45559</v>
      </c>
      <c r="D159" s="2">
        <f t="shared" si="8"/>
        <v>45560</v>
      </c>
      <c r="E159" s="2">
        <f t="shared" si="8"/>
        <v>45561</v>
      </c>
      <c r="F159" s="2">
        <f t="shared" si="8"/>
        <v>45562</v>
      </c>
      <c r="G159" s="21">
        <f t="shared" si="8"/>
        <v>45563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45564</v>
      </c>
      <c r="B160" s="2">
        <f t="shared" si="8"/>
        <v>45565</v>
      </c>
      <c r="C160" s="2">
        <f t="shared" si="8"/>
        <v>45566</v>
      </c>
      <c r="D160" s="2">
        <f t="shared" si="8"/>
        <v>45567</v>
      </c>
      <c r="E160" s="2">
        <f t="shared" si="8"/>
        <v>45568</v>
      </c>
      <c r="F160" s="2">
        <f t="shared" si="8"/>
        <v>45569</v>
      </c>
      <c r="G160" s="21">
        <f t="shared" si="8"/>
        <v>45570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45571</v>
      </c>
      <c r="B161" s="24">
        <f t="shared" si="8"/>
        <v>45572</v>
      </c>
      <c r="C161" s="24">
        <f t="shared" si="8"/>
        <v>45573</v>
      </c>
      <c r="D161" s="24">
        <f t="shared" si="8"/>
        <v>45574</v>
      </c>
      <c r="E161" s="24">
        <f t="shared" si="8"/>
        <v>45575</v>
      </c>
      <c r="F161" s="24">
        <f t="shared" si="8"/>
        <v>45576</v>
      </c>
      <c r="G161" s="25">
        <f t="shared" si="8"/>
        <v>45577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8</v>
      </c>
      <c r="B163" s="83"/>
      <c r="C163" s="83"/>
      <c r="D163" s="83"/>
      <c r="E163" s="83"/>
      <c r="F163" s="83"/>
      <c r="G163" s="83"/>
      <c r="H163" s="84"/>
      <c r="I163" s="73">
        <f>BE109+1</f>
        <v>45522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45523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45524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45525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45526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45527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45528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IFERROR(VLOOKUP(I163,六曜!$O$2:$P$32,2,FALSE),"")</f>
        <v>先負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IFERROR(VLOOKUP(Q163,六曜!$O$2:$P$32,2,FALSE),"")</f>
        <v>仏滅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IFERROR(VLOOKUP(Y163,六曜!$O$2:$P$32,2,FALSE),"")</f>
        <v>大安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IFERROR(VLOOKUP(AG163,六曜!$O$2:$P$32,2,FALSE),"")</f>
        <v>赤口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IFERROR(VLOOKUP(AO163,六曜!$O$2:$P$32,2,FALSE),"")</f>
        <v>先勝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IFERROR(VLOOKUP(AW163,六曜!$O$2:$P$32,2,FALSE),"")</f>
        <v>友引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IFERROR(VLOOKUP(BE163,六曜!$O$2:$P$32,2,FALSE),"")</f>
        <v>先負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August (葉月)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7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45473</v>
      </c>
      <c r="B194" s="2">
        <f t="shared" ref="B194:G199" si="9">A194+1</f>
        <v>45474</v>
      </c>
      <c r="C194" s="2">
        <f t="shared" si="9"/>
        <v>45475</v>
      </c>
      <c r="D194" s="2">
        <f t="shared" si="9"/>
        <v>45476</v>
      </c>
      <c r="E194" s="2">
        <f t="shared" si="9"/>
        <v>45477</v>
      </c>
      <c r="F194" s="2">
        <f t="shared" si="9"/>
        <v>45478</v>
      </c>
      <c r="G194" s="21">
        <f t="shared" si="9"/>
        <v>45479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45480</v>
      </c>
      <c r="B195" s="2">
        <f t="shared" si="9"/>
        <v>45481</v>
      </c>
      <c r="C195" s="2">
        <f t="shared" si="9"/>
        <v>45482</v>
      </c>
      <c r="D195" s="2">
        <f t="shared" si="9"/>
        <v>45483</v>
      </c>
      <c r="E195" s="2">
        <f t="shared" si="9"/>
        <v>45484</v>
      </c>
      <c r="F195" s="2">
        <f t="shared" si="9"/>
        <v>45485</v>
      </c>
      <c r="G195" s="21">
        <f t="shared" si="9"/>
        <v>45486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45487</v>
      </c>
      <c r="B196" s="2">
        <f t="shared" si="9"/>
        <v>45488</v>
      </c>
      <c r="C196" s="2">
        <f t="shared" si="9"/>
        <v>45489</v>
      </c>
      <c r="D196" s="2">
        <f t="shared" si="9"/>
        <v>45490</v>
      </c>
      <c r="E196" s="2">
        <f t="shared" si="9"/>
        <v>45491</v>
      </c>
      <c r="F196" s="2">
        <f t="shared" si="9"/>
        <v>45492</v>
      </c>
      <c r="G196" s="21">
        <f t="shared" si="9"/>
        <v>45493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45494</v>
      </c>
      <c r="B197" s="2">
        <f t="shared" si="9"/>
        <v>45495</v>
      </c>
      <c r="C197" s="2">
        <f t="shared" si="9"/>
        <v>45496</v>
      </c>
      <c r="D197" s="2">
        <f t="shared" si="9"/>
        <v>45497</v>
      </c>
      <c r="E197" s="2">
        <f t="shared" si="9"/>
        <v>45498</v>
      </c>
      <c r="F197" s="2">
        <f t="shared" si="9"/>
        <v>45499</v>
      </c>
      <c r="G197" s="21">
        <f t="shared" si="9"/>
        <v>45500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45501</v>
      </c>
      <c r="B198" s="2">
        <f t="shared" si="9"/>
        <v>45502</v>
      </c>
      <c r="C198" s="2">
        <f t="shared" si="9"/>
        <v>45503</v>
      </c>
      <c r="D198" s="2">
        <f t="shared" si="9"/>
        <v>45504</v>
      </c>
      <c r="E198" s="2">
        <f t="shared" si="9"/>
        <v>45505</v>
      </c>
      <c r="F198" s="2">
        <f t="shared" si="9"/>
        <v>45506</v>
      </c>
      <c r="G198" s="21">
        <f t="shared" si="9"/>
        <v>45507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45508</v>
      </c>
      <c r="B199" s="22">
        <f t="shared" si="9"/>
        <v>45509</v>
      </c>
      <c r="C199" s="22">
        <f t="shared" si="9"/>
        <v>45510</v>
      </c>
      <c r="D199" s="22">
        <f t="shared" si="9"/>
        <v>45511</v>
      </c>
      <c r="E199" s="22">
        <f t="shared" si="9"/>
        <v>45512</v>
      </c>
      <c r="F199" s="22">
        <f t="shared" si="9"/>
        <v>45513</v>
      </c>
      <c r="G199" s="23">
        <f t="shared" si="9"/>
        <v>45514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8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45501</v>
      </c>
      <c r="B202" s="2">
        <f t="shared" ref="B202:G207" si="10">A202+1</f>
        <v>45502</v>
      </c>
      <c r="C202" s="2">
        <f t="shared" si="10"/>
        <v>45503</v>
      </c>
      <c r="D202" s="2">
        <f t="shared" si="10"/>
        <v>45504</v>
      </c>
      <c r="E202" s="2">
        <f t="shared" si="10"/>
        <v>45505</v>
      </c>
      <c r="F202" s="2">
        <f t="shared" si="10"/>
        <v>45506</v>
      </c>
      <c r="G202" s="2">
        <f t="shared" si="10"/>
        <v>45507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45508</v>
      </c>
      <c r="B203" s="2">
        <f t="shared" si="10"/>
        <v>45509</v>
      </c>
      <c r="C203" s="2">
        <f t="shared" si="10"/>
        <v>45510</v>
      </c>
      <c r="D203" s="2">
        <f t="shared" si="10"/>
        <v>45511</v>
      </c>
      <c r="E203" s="2">
        <f t="shared" si="10"/>
        <v>45512</v>
      </c>
      <c r="F203" s="2">
        <f t="shared" si="10"/>
        <v>45513</v>
      </c>
      <c r="G203" s="2">
        <f t="shared" si="10"/>
        <v>45514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45515</v>
      </c>
      <c r="B204" s="2">
        <f t="shared" si="10"/>
        <v>45516</v>
      </c>
      <c r="C204" s="2">
        <f t="shared" si="10"/>
        <v>45517</v>
      </c>
      <c r="D204" s="2">
        <f t="shared" si="10"/>
        <v>45518</v>
      </c>
      <c r="E204" s="2">
        <f t="shared" si="10"/>
        <v>45519</v>
      </c>
      <c r="F204" s="2">
        <f t="shared" si="10"/>
        <v>45520</v>
      </c>
      <c r="G204" s="2">
        <f t="shared" si="10"/>
        <v>45521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45522</v>
      </c>
      <c r="B205" s="2">
        <f t="shared" si="10"/>
        <v>45523</v>
      </c>
      <c r="C205" s="2">
        <f t="shared" si="10"/>
        <v>45524</v>
      </c>
      <c r="D205" s="2">
        <f t="shared" si="10"/>
        <v>45525</v>
      </c>
      <c r="E205" s="2">
        <f t="shared" si="10"/>
        <v>45526</v>
      </c>
      <c r="F205" s="2">
        <f t="shared" si="10"/>
        <v>45527</v>
      </c>
      <c r="G205" s="2">
        <f t="shared" si="10"/>
        <v>45528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45529</v>
      </c>
      <c r="B206" s="2">
        <f t="shared" si="10"/>
        <v>45530</v>
      </c>
      <c r="C206" s="2">
        <f t="shared" si="10"/>
        <v>45531</v>
      </c>
      <c r="D206" s="2">
        <f t="shared" si="10"/>
        <v>45532</v>
      </c>
      <c r="E206" s="2">
        <f t="shared" si="10"/>
        <v>45533</v>
      </c>
      <c r="F206" s="2">
        <f t="shared" si="10"/>
        <v>45534</v>
      </c>
      <c r="G206" s="2">
        <f t="shared" si="10"/>
        <v>45535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45536</v>
      </c>
      <c r="B207" s="2">
        <f t="shared" si="10"/>
        <v>45537</v>
      </c>
      <c r="C207" s="2">
        <f t="shared" si="10"/>
        <v>45538</v>
      </c>
      <c r="D207" s="2">
        <f t="shared" si="10"/>
        <v>45539</v>
      </c>
      <c r="E207" s="2">
        <f t="shared" si="10"/>
        <v>45540</v>
      </c>
      <c r="F207" s="2">
        <f t="shared" si="10"/>
        <v>45541</v>
      </c>
      <c r="G207" s="2">
        <f t="shared" si="10"/>
        <v>45542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9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45536</v>
      </c>
      <c r="B210" s="2">
        <f t="shared" ref="B210:G215" si="11">A210+1</f>
        <v>45537</v>
      </c>
      <c r="C210" s="2">
        <f t="shared" si="11"/>
        <v>45538</v>
      </c>
      <c r="D210" s="2">
        <f t="shared" si="11"/>
        <v>45539</v>
      </c>
      <c r="E210" s="2">
        <f t="shared" si="11"/>
        <v>45540</v>
      </c>
      <c r="F210" s="2">
        <f t="shared" si="11"/>
        <v>45541</v>
      </c>
      <c r="G210" s="21">
        <f t="shared" si="11"/>
        <v>45542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45543</v>
      </c>
      <c r="B211" s="2">
        <f t="shared" si="11"/>
        <v>45544</v>
      </c>
      <c r="C211" s="2">
        <f t="shared" si="11"/>
        <v>45545</v>
      </c>
      <c r="D211" s="2">
        <f t="shared" si="11"/>
        <v>45546</v>
      </c>
      <c r="E211" s="2">
        <f t="shared" si="11"/>
        <v>45547</v>
      </c>
      <c r="F211" s="2">
        <f t="shared" si="11"/>
        <v>45548</v>
      </c>
      <c r="G211" s="21">
        <f t="shared" si="11"/>
        <v>45549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45550</v>
      </c>
      <c r="B212" s="2">
        <f t="shared" si="11"/>
        <v>45551</v>
      </c>
      <c r="C212" s="2">
        <f t="shared" si="11"/>
        <v>45552</v>
      </c>
      <c r="D212" s="2">
        <f t="shared" si="11"/>
        <v>45553</v>
      </c>
      <c r="E212" s="2">
        <f t="shared" si="11"/>
        <v>45554</v>
      </c>
      <c r="F212" s="2">
        <f t="shared" si="11"/>
        <v>45555</v>
      </c>
      <c r="G212" s="21">
        <f t="shared" si="11"/>
        <v>45556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45557</v>
      </c>
      <c r="B213" s="2">
        <f t="shared" si="11"/>
        <v>45558</v>
      </c>
      <c r="C213" s="2">
        <f t="shared" si="11"/>
        <v>45559</v>
      </c>
      <c r="D213" s="2">
        <f t="shared" si="11"/>
        <v>45560</v>
      </c>
      <c r="E213" s="2">
        <f t="shared" si="11"/>
        <v>45561</v>
      </c>
      <c r="F213" s="2">
        <f t="shared" si="11"/>
        <v>45562</v>
      </c>
      <c r="G213" s="21">
        <f t="shared" si="11"/>
        <v>45563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45564</v>
      </c>
      <c r="B214" s="2">
        <f t="shared" si="11"/>
        <v>45565</v>
      </c>
      <c r="C214" s="2">
        <f t="shared" si="11"/>
        <v>45566</v>
      </c>
      <c r="D214" s="2">
        <f t="shared" si="11"/>
        <v>45567</v>
      </c>
      <c r="E214" s="2">
        <f t="shared" si="11"/>
        <v>45568</v>
      </c>
      <c r="F214" s="2">
        <f t="shared" si="11"/>
        <v>45569</v>
      </c>
      <c r="G214" s="21">
        <f t="shared" si="11"/>
        <v>45570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45571</v>
      </c>
      <c r="B215" s="24">
        <f t="shared" si="11"/>
        <v>45572</v>
      </c>
      <c r="C215" s="24">
        <f t="shared" si="11"/>
        <v>45573</v>
      </c>
      <c r="D215" s="24">
        <f t="shared" si="11"/>
        <v>45574</v>
      </c>
      <c r="E215" s="24">
        <f t="shared" si="11"/>
        <v>45575</v>
      </c>
      <c r="F215" s="24">
        <f t="shared" si="11"/>
        <v>45576</v>
      </c>
      <c r="G215" s="25">
        <f t="shared" si="11"/>
        <v>45577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8</v>
      </c>
      <c r="B217" s="83"/>
      <c r="C217" s="83"/>
      <c r="D217" s="83"/>
      <c r="E217" s="83"/>
      <c r="F217" s="83"/>
      <c r="G217" s="83"/>
      <c r="H217" s="84"/>
      <c r="I217" s="73">
        <f>BE163+1</f>
        <v>45529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45530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45531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45532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45533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45534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45535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IFERROR(VLOOKUP(I217,六曜!$O$2:$P$32,2,FALSE),"")</f>
        <v>仏滅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IFERROR(VLOOKUP(Q217,六曜!$O$2:$P$32,2,FALSE),"")</f>
        <v>大安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IFERROR(VLOOKUP(Y217,六曜!$O$2:$P$32,2,FALSE),"")</f>
        <v>赤口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IFERROR(VLOOKUP(AG217,六曜!$O$2:$P$32,2,FALSE),"")</f>
        <v>先勝</v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IFERROR(VLOOKUP(AO217,六曜!$O$2:$P$32,2,FALSE),"")</f>
        <v>友引</v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IFERROR(VLOOKUP(AW217,六曜!$O$2:$P$32,2,FALSE),"")</f>
        <v>先負</v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IFERROR(VLOOKUP(BE217,六曜!$O$2:$P$32,2,FALSE),"")</f>
        <v>仏滅</v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August (葉月)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7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45473</v>
      </c>
      <c r="B248" s="2">
        <f t="shared" ref="B248:G253" si="12">A248+1</f>
        <v>45474</v>
      </c>
      <c r="C248" s="2">
        <f t="shared" si="12"/>
        <v>45475</v>
      </c>
      <c r="D248" s="2">
        <f t="shared" si="12"/>
        <v>45476</v>
      </c>
      <c r="E248" s="2">
        <f t="shared" si="12"/>
        <v>45477</v>
      </c>
      <c r="F248" s="2">
        <f t="shared" si="12"/>
        <v>45478</v>
      </c>
      <c r="G248" s="21">
        <f t="shared" si="12"/>
        <v>45479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45480</v>
      </c>
      <c r="B249" s="2">
        <f t="shared" si="12"/>
        <v>45481</v>
      </c>
      <c r="C249" s="2">
        <f t="shared" si="12"/>
        <v>45482</v>
      </c>
      <c r="D249" s="2">
        <f t="shared" si="12"/>
        <v>45483</v>
      </c>
      <c r="E249" s="2">
        <f t="shared" si="12"/>
        <v>45484</v>
      </c>
      <c r="F249" s="2">
        <f t="shared" si="12"/>
        <v>45485</v>
      </c>
      <c r="G249" s="21">
        <f t="shared" si="12"/>
        <v>45486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45487</v>
      </c>
      <c r="B250" s="2">
        <f t="shared" si="12"/>
        <v>45488</v>
      </c>
      <c r="C250" s="2">
        <f t="shared" si="12"/>
        <v>45489</v>
      </c>
      <c r="D250" s="2">
        <f t="shared" si="12"/>
        <v>45490</v>
      </c>
      <c r="E250" s="2">
        <f t="shared" si="12"/>
        <v>45491</v>
      </c>
      <c r="F250" s="2">
        <f t="shared" si="12"/>
        <v>45492</v>
      </c>
      <c r="G250" s="21">
        <f t="shared" si="12"/>
        <v>45493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45494</v>
      </c>
      <c r="B251" s="2">
        <f t="shared" si="12"/>
        <v>45495</v>
      </c>
      <c r="C251" s="2">
        <f t="shared" si="12"/>
        <v>45496</v>
      </c>
      <c r="D251" s="2">
        <f t="shared" si="12"/>
        <v>45497</v>
      </c>
      <c r="E251" s="2">
        <f t="shared" si="12"/>
        <v>45498</v>
      </c>
      <c r="F251" s="2">
        <f t="shared" si="12"/>
        <v>45499</v>
      </c>
      <c r="G251" s="21">
        <f t="shared" si="12"/>
        <v>45500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45501</v>
      </c>
      <c r="B252" s="2">
        <f t="shared" si="12"/>
        <v>45502</v>
      </c>
      <c r="C252" s="2">
        <f t="shared" si="12"/>
        <v>45503</v>
      </c>
      <c r="D252" s="2">
        <f t="shared" si="12"/>
        <v>45504</v>
      </c>
      <c r="E252" s="2">
        <f t="shared" si="12"/>
        <v>45505</v>
      </c>
      <c r="F252" s="2">
        <f t="shared" si="12"/>
        <v>45506</v>
      </c>
      <c r="G252" s="21">
        <f t="shared" si="12"/>
        <v>45507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45508</v>
      </c>
      <c r="B253" s="22">
        <f t="shared" si="12"/>
        <v>45509</v>
      </c>
      <c r="C253" s="22">
        <f t="shared" si="12"/>
        <v>45510</v>
      </c>
      <c r="D253" s="22">
        <f t="shared" si="12"/>
        <v>45511</v>
      </c>
      <c r="E253" s="22">
        <f t="shared" si="12"/>
        <v>45512</v>
      </c>
      <c r="F253" s="22">
        <f t="shared" si="12"/>
        <v>45513</v>
      </c>
      <c r="G253" s="23">
        <f t="shared" si="12"/>
        <v>45514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8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45501</v>
      </c>
      <c r="B256" s="2">
        <f t="shared" ref="B256:G261" si="13">A256+1</f>
        <v>45502</v>
      </c>
      <c r="C256" s="2">
        <f t="shared" si="13"/>
        <v>45503</v>
      </c>
      <c r="D256" s="2">
        <f t="shared" si="13"/>
        <v>45504</v>
      </c>
      <c r="E256" s="2">
        <f t="shared" si="13"/>
        <v>45505</v>
      </c>
      <c r="F256" s="2">
        <f t="shared" si="13"/>
        <v>45506</v>
      </c>
      <c r="G256" s="2">
        <f t="shared" si="13"/>
        <v>45507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45508</v>
      </c>
      <c r="B257" s="2">
        <f t="shared" si="13"/>
        <v>45509</v>
      </c>
      <c r="C257" s="2">
        <f t="shared" si="13"/>
        <v>45510</v>
      </c>
      <c r="D257" s="2">
        <f t="shared" si="13"/>
        <v>45511</v>
      </c>
      <c r="E257" s="2">
        <f t="shared" si="13"/>
        <v>45512</v>
      </c>
      <c r="F257" s="2">
        <f t="shared" si="13"/>
        <v>45513</v>
      </c>
      <c r="G257" s="2">
        <f t="shared" si="13"/>
        <v>45514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45515</v>
      </c>
      <c r="B258" s="2">
        <f t="shared" si="13"/>
        <v>45516</v>
      </c>
      <c r="C258" s="2">
        <f t="shared" si="13"/>
        <v>45517</v>
      </c>
      <c r="D258" s="2">
        <f t="shared" si="13"/>
        <v>45518</v>
      </c>
      <c r="E258" s="2">
        <f t="shared" si="13"/>
        <v>45519</v>
      </c>
      <c r="F258" s="2">
        <f t="shared" si="13"/>
        <v>45520</v>
      </c>
      <c r="G258" s="2">
        <f t="shared" si="13"/>
        <v>45521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45522</v>
      </c>
      <c r="B259" s="2">
        <f t="shared" si="13"/>
        <v>45523</v>
      </c>
      <c r="C259" s="2">
        <f t="shared" si="13"/>
        <v>45524</v>
      </c>
      <c r="D259" s="2">
        <f t="shared" si="13"/>
        <v>45525</v>
      </c>
      <c r="E259" s="2">
        <f t="shared" si="13"/>
        <v>45526</v>
      </c>
      <c r="F259" s="2">
        <f t="shared" si="13"/>
        <v>45527</v>
      </c>
      <c r="G259" s="2">
        <f t="shared" si="13"/>
        <v>45528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45529</v>
      </c>
      <c r="B260" s="2">
        <f t="shared" si="13"/>
        <v>45530</v>
      </c>
      <c r="C260" s="2">
        <f t="shared" si="13"/>
        <v>45531</v>
      </c>
      <c r="D260" s="2">
        <f t="shared" si="13"/>
        <v>45532</v>
      </c>
      <c r="E260" s="2">
        <f t="shared" si="13"/>
        <v>45533</v>
      </c>
      <c r="F260" s="2">
        <f t="shared" si="13"/>
        <v>45534</v>
      </c>
      <c r="G260" s="2">
        <f t="shared" si="13"/>
        <v>45535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45536</v>
      </c>
      <c r="B261" s="2">
        <f t="shared" si="13"/>
        <v>45537</v>
      </c>
      <c r="C261" s="2">
        <f t="shared" si="13"/>
        <v>45538</v>
      </c>
      <c r="D261" s="2">
        <f t="shared" si="13"/>
        <v>45539</v>
      </c>
      <c r="E261" s="2">
        <f t="shared" si="13"/>
        <v>45540</v>
      </c>
      <c r="F261" s="2">
        <f t="shared" si="13"/>
        <v>45541</v>
      </c>
      <c r="G261" s="2">
        <f t="shared" si="13"/>
        <v>45542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9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45536</v>
      </c>
      <c r="B264" s="2">
        <f t="shared" ref="B264:G269" si="14">A264+1</f>
        <v>45537</v>
      </c>
      <c r="C264" s="2">
        <f t="shared" si="14"/>
        <v>45538</v>
      </c>
      <c r="D264" s="2">
        <f t="shared" si="14"/>
        <v>45539</v>
      </c>
      <c r="E264" s="2">
        <f t="shared" si="14"/>
        <v>45540</v>
      </c>
      <c r="F264" s="2">
        <f t="shared" si="14"/>
        <v>45541</v>
      </c>
      <c r="G264" s="21">
        <f t="shared" si="14"/>
        <v>45542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45543</v>
      </c>
      <c r="B265" s="2">
        <f t="shared" si="14"/>
        <v>45544</v>
      </c>
      <c r="C265" s="2">
        <f t="shared" si="14"/>
        <v>45545</v>
      </c>
      <c r="D265" s="2">
        <f t="shared" si="14"/>
        <v>45546</v>
      </c>
      <c r="E265" s="2">
        <f t="shared" si="14"/>
        <v>45547</v>
      </c>
      <c r="F265" s="2">
        <f t="shared" si="14"/>
        <v>45548</v>
      </c>
      <c r="G265" s="21">
        <f t="shared" si="14"/>
        <v>45549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45550</v>
      </c>
      <c r="B266" s="2">
        <f t="shared" si="14"/>
        <v>45551</v>
      </c>
      <c r="C266" s="2">
        <f t="shared" si="14"/>
        <v>45552</v>
      </c>
      <c r="D266" s="2">
        <f t="shared" si="14"/>
        <v>45553</v>
      </c>
      <c r="E266" s="2">
        <f t="shared" si="14"/>
        <v>45554</v>
      </c>
      <c r="F266" s="2">
        <f t="shared" si="14"/>
        <v>45555</v>
      </c>
      <c r="G266" s="21">
        <f t="shared" si="14"/>
        <v>45556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45557</v>
      </c>
      <c r="B267" s="2">
        <f t="shared" si="14"/>
        <v>45558</v>
      </c>
      <c r="C267" s="2">
        <f t="shared" si="14"/>
        <v>45559</v>
      </c>
      <c r="D267" s="2">
        <f t="shared" si="14"/>
        <v>45560</v>
      </c>
      <c r="E267" s="2">
        <f t="shared" si="14"/>
        <v>45561</v>
      </c>
      <c r="F267" s="2">
        <f t="shared" si="14"/>
        <v>45562</v>
      </c>
      <c r="G267" s="21">
        <f t="shared" si="14"/>
        <v>45563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45564</v>
      </c>
      <c r="B268" s="2">
        <f t="shared" si="14"/>
        <v>45565</v>
      </c>
      <c r="C268" s="2">
        <f t="shared" si="14"/>
        <v>45566</v>
      </c>
      <c r="D268" s="2">
        <f t="shared" si="14"/>
        <v>45567</v>
      </c>
      <c r="E268" s="2">
        <f t="shared" si="14"/>
        <v>45568</v>
      </c>
      <c r="F268" s="2">
        <f t="shared" si="14"/>
        <v>45569</v>
      </c>
      <c r="G268" s="21">
        <f t="shared" si="14"/>
        <v>45570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45571</v>
      </c>
      <c r="B269" s="24">
        <f t="shared" si="14"/>
        <v>45572</v>
      </c>
      <c r="C269" s="24">
        <f t="shared" si="14"/>
        <v>45573</v>
      </c>
      <c r="D269" s="24">
        <f t="shared" si="14"/>
        <v>45574</v>
      </c>
      <c r="E269" s="24">
        <f t="shared" si="14"/>
        <v>45575</v>
      </c>
      <c r="F269" s="24">
        <f t="shared" si="14"/>
        <v>45576</v>
      </c>
      <c r="G269" s="25">
        <f t="shared" si="14"/>
        <v>45577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8</v>
      </c>
      <c r="B271" s="83"/>
      <c r="C271" s="83"/>
      <c r="D271" s="83"/>
      <c r="E271" s="83"/>
      <c r="F271" s="83"/>
      <c r="G271" s="83"/>
      <c r="H271" s="84"/>
      <c r="I271" s="73">
        <f>BE217+1</f>
        <v>45536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45537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45538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45539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45540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45541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45542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IFERROR(VLOOKUP(I271,六曜!$O$2:$P$32,2,FALSE),"")</f>
        <v/>
      </c>
      <c r="M272" s="71" t="str">
        <f>IFERROR(VLOOKUP(I271,祝日リスト!$A$2:$B$40,2,FALSE),"")</f>
        <v/>
      </c>
      <c r="N272" s="71"/>
      <c r="O272" s="71"/>
      <c r="P272" s="72"/>
      <c r="Q272" s="79"/>
      <c r="R272" s="80"/>
      <c r="S272" s="80"/>
      <c r="T272" s="94" t="str">
        <f>IFERROR(VLOOKUP(Q271,六曜!$O$2:$P$32,2,FALSE),"")</f>
        <v/>
      </c>
      <c r="U272" s="71" t="str">
        <f>IFERROR(VLOOKUP(Q271,祝日リスト!$A$2:$B$40,2,FALSE),"")</f>
        <v/>
      </c>
      <c r="V272" s="71"/>
      <c r="W272" s="71"/>
      <c r="X272" s="72"/>
      <c r="Y272" s="75"/>
      <c r="Z272" s="76"/>
      <c r="AA272" s="76"/>
      <c r="AB272" s="94" t="str">
        <f>IFERROR(VLOOKUP(Y271,六曜!$O$2:$P$32,2,FALSE),"")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IFERROR(VLOOKUP(AG271,六曜!$O$2:$P$32,2,FALSE),"")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IFERROR(VLOOKUP(AO271,六曜!$O$2:$P$32,2,FALSE),"")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IFERROR(VLOOKUP(AW271,六曜!$O$2:$P$32,2,FALSE),"")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IFERROR(VLOOKUP(BE271,六曜!$O$2:$P$32,2,FALSE),"")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August (葉月)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7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45473</v>
      </c>
      <c r="B302" s="2">
        <f t="shared" ref="B302:G307" si="15">A302+1</f>
        <v>45474</v>
      </c>
      <c r="C302" s="2">
        <f t="shared" si="15"/>
        <v>45475</v>
      </c>
      <c r="D302" s="2">
        <f t="shared" si="15"/>
        <v>45476</v>
      </c>
      <c r="E302" s="2">
        <f t="shared" si="15"/>
        <v>45477</v>
      </c>
      <c r="F302" s="2">
        <f t="shared" si="15"/>
        <v>45478</v>
      </c>
      <c r="G302" s="21">
        <f t="shared" si="15"/>
        <v>45479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45480</v>
      </c>
      <c r="B303" s="2">
        <f t="shared" si="15"/>
        <v>45481</v>
      </c>
      <c r="C303" s="2">
        <f t="shared" si="15"/>
        <v>45482</v>
      </c>
      <c r="D303" s="2">
        <f t="shared" si="15"/>
        <v>45483</v>
      </c>
      <c r="E303" s="2">
        <f t="shared" si="15"/>
        <v>45484</v>
      </c>
      <c r="F303" s="2">
        <f t="shared" si="15"/>
        <v>45485</v>
      </c>
      <c r="G303" s="21">
        <f t="shared" si="15"/>
        <v>45486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45487</v>
      </c>
      <c r="B304" s="2">
        <f t="shared" si="15"/>
        <v>45488</v>
      </c>
      <c r="C304" s="2">
        <f t="shared" si="15"/>
        <v>45489</v>
      </c>
      <c r="D304" s="2">
        <f t="shared" si="15"/>
        <v>45490</v>
      </c>
      <c r="E304" s="2">
        <f t="shared" si="15"/>
        <v>45491</v>
      </c>
      <c r="F304" s="2">
        <f t="shared" si="15"/>
        <v>45492</v>
      </c>
      <c r="G304" s="21">
        <f t="shared" si="15"/>
        <v>45493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45494</v>
      </c>
      <c r="B305" s="2">
        <f t="shared" si="15"/>
        <v>45495</v>
      </c>
      <c r="C305" s="2">
        <f t="shared" si="15"/>
        <v>45496</v>
      </c>
      <c r="D305" s="2">
        <f t="shared" si="15"/>
        <v>45497</v>
      </c>
      <c r="E305" s="2">
        <f t="shared" si="15"/>
        <v>45498</v>
      </c>
      <c r="F305" s="2">
        <f t="shared" si="15"/>
        <v>45499</v>
      </c>
      <c r="G305" s="21">
        <f t="shared" si="15"/>
        <v>45500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45501</v>
      </c>
      <c r="B306" s="2">
        <f t="shared" si="15"/>
        <v>45502</v>
      </c>
      <c r="C306" s="2">
        <f t="shared" si="15"/>
        <v>45503</v>
      </c>
      <c r="D306" s="2">
        <f t="shared" si="15"/>
        <v>45504</v>
      </c>
      <c r="E306" s="2">
        <f t="shared" si="15"/>
        <v>45505</v>
      </c>
      <c r="F306" s="2">
        <f t="shared" si="15"/>
        <v>45506</v>
      </c>
      <c r="G306" s="21">
        <f t="shared" si="15"/>
        <v>45507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45508</v>
      </c>
      <c r="B307" s="22">
        <f t="shared" si="15"/>
        <v>45509</v>
      </c>
      <c r="C307" s="22">
        <f t="shared" si="15"/>
        <v>45510</v>
      </c>
      <c r="D307" s="22">
        <f t="shared" si="15"/>
        <v>45511</v>
      </c>
      <c r="E307" s="22">
        <f t="shared" si="15"/>
        <v>45512</v>
      </c>
      <c r="F307" s="22">
        <f t="shared" si="15"/>
        <v>45513</v>
      </c>
      <c r="G307" s="23">
        <f t="shared" si="15"/>
        <v>45514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8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45501</v>
      </c>
      <c r="B310" s="2">
        <f t="shared" ref="B310:G315" si="16">A310+1</f>
        <v>45502</v>
      </c>
      <c r="C310" s="2">
        <f t="shared" si="16"/>
        <v>45503</v>
      </c>
      <c r="D310" s="2">
        <f t="shared" si="16"/>
        <v>45504</v>
      </c>
      <c r="E310" s="2">
        <f t="shared" si="16"/>
        <v>45505</v>
      </c>
      <c r="F310" s="2">
        <f t="shared" si="16"/>
        <v>45506</v>
      </c>
      <c r="G310" s="2">
        <f t="shared" si="16"/>
        <v>45507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45508</v>
      </c>
      <c r="B311" s="2">
        <f t="shared" si="16"/>
        <v>45509</v>
      </c>
      <c r="C311" s="2">
        <f t="shared" si="16"/>
        <v>45510</v>
      </c>
      <c r="D311" s="2">
        <f t="shared" si="16"/>
        <v>45511</v>
      </c>
      <c r="E311" s="2">
        <f t="shared" si="16"/>
        <v>45512</v>
      </c>
      <c r="F311" s="2">
        <f t="shared" si="16"/>
        <v>45513</v>
      </c>
      <c r="G311" s="2">
        <f t="shared" si="16"/>
        <v>45514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45515</v>
      </c>
      <c r="B312" s="2">
        <f t="shared" si="16"/>
        <v>45516</v>
      </c>
      <c r="C312" s="2">
        <f t="shared" si="16"/>
        <v>45517</v>
      </c>
      <c r="D312" s="2">
        <f t="shared" si="16"/>
        <v>45518</v>
      </c>
      <c r="E312" s="2">
        <f t="shared" si="16"/>
        <v>45519</v>
      </c>
      <c r="F312" s="2">
        <f t="shared" si="16"/>
        <v>45520</v>
      </c>
      <c r="G312" s="2">
        <f t="shared" si="16"/>
        <v>45521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45522</v>
      </c>
      <c r="B313" s="2">
        <f t="shared" si="16"/>
        <v>45523</v>
      </c>
      <c r="C313" s="2">
        <f t="shared" si="16"/>
        <v>45524</v>
      </c>
      <c r="D313" s="2">
        <f t="shared" si="16"/>
        <v>45525</v>
      </c>
      <c r="E313" s="2">
        <f t="shared" si="16"/>
        <v>45526</v>
      </c>
      <c r="F313" s="2">
        <f t="shared" si="16"/>
        <v>45527</v>
      </c>
      <c r="G313" s="2">
        <f t="shared" si="16"/>
        <v>45528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45529</v>
      </c>
      <c r="B314" s="2">
        <f t="shared" si="16"/>
        <v>45530</v>
      </c>
      <c r="C314" s="2">
        <f t="shared" si="16"/>
        <v>45531</v>
      </c>
      <c r="D314" s="2">
        <f t="shared" si="16"/>
        <v>45532</v>
      </c>
      <c r="E314" s="2">
        <f t="shared" si="16"/>
        <v>45533</v>
      </c>
      <c r="F314" s="2">
        <f t="shared" si="16"/>
        <v>45534</v>
      </c>
      <c r="G314" s="2">
        <f t="shared" si="16"/>
        <v>45535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45536</v>
      </c>
      <c r="B315" s="2">
        <f t="shared" si="16"/>
        <v>45537</v>
      </c>
      <c r="C315" s="2">
        <f t="shared" si="16"/>
        <v>45538</v>
      </c>
      <c r="D315" s="2">
        <f t="shared" si="16"/>
        <v>45539</v>
      </c>
      <c r="E315" s="2">
        <f t="shared" si="16"/>
        <v>45540</v>
      </c>
      <c r="F315" s="2">
        <f t="shared" si="16"/>
        <v>45541</v>
      </c>
      <c r="G315" s="2">
        <f t="shared" si="16"/>
        <v>45542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9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45536</v>
      </c>
      <c r="B318" s="2">
        <f t="shared" ref="B318:G323" si="17">A318+1</f>
        <v>45537</v>
      </c>
      <c r="C318" s="2">
        <f t="shared" si="17"/>
        <v>45538</v>
      </c>
      <c r="D318" s="2">
        <f t="shared" si="17"/>
        <v>45539</v>
      </c>
      <c r="E318" s="2">
        <f t="shared" si="17"/>
        <v>45540</v>
      </c>
      <c r="F318" s="2">
        <f t="shared" si="17"/>
        <v>45541</v>
      </c>
      <c r="G318" s="21">
        <f t="shared" si="17"/>
        <v>45542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45543</v>
      </c>
      <c r="B319" s="2">
        <f t="shared" si="17"/>
        <v>45544</v>
      </c>
      <c r="C319" s="2">
        <f t="shared" si="17"/>
        <v>45545</v>
      </c>
      <c r="D319" s="2">
        <f t="shared" si="17"/>
        <v>45546</v>
      </c>
      <c r="E319" s="2">
        <f t="shared" si="17"/>
        <v>45547</v>
      </c>
      <c r="F319" s="2">
        <f t="shared" si="17"/>
        <v>45548</v>
      </c>
      <c r="G319" s="21">
        <f t="shared" si="17"/>
        <v>45549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45550</v>
      </c>
      <c r="B320" s="2">
        <f t="shared" si="17"/>
        <v>45551</v>
      </c>
      <c r="C320" s="2">
        <f t="shared" si="17"/>
        <v>45552</v>
      </c>
      <c r="D320" s="2">
        <f t="shared" si="17"/>
        <v>45553</v>
      </c>
      <c r="E320" s="2">
        <f t="shared" si="17"/>
        <v>45554</v>
      </c>
      <c r="F320" s="2">
        <f t="shared" si="17"/>
        <v>45555</v>
      </c>
      <c r="G320" s="21">
        <f t="shared" si="17"/>
        <v>45556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45557</v>
      </c>
      <c r="B321" s="2">
        <f t="shared" si="17"/>
        <v>45558</v>
      </c>
      <c r="C321" s="2">
        <f t="shared" si="17"/>
        <v>45559</v>
      </c>
      <c r="D321" s="2">
        <f t="shared" si="17"/>
        <v>45560</v>
      </c>
      <c r="E321" s="2">
        <f t="shared" si="17"/>
        <v>45561</v>
      </c>
      <c r="F321" s="2">
        <f t="shared" si="17"/>
        <v>45562</v>
      </c>
      <c r="G321" s="21">
        <f t="shared" si="17"/>
        <v>45563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45564</v>
      </c>
      <c r="B322" s="2">
        <f t="shared" si="17"/>
        <v>45565</v>
      </c>
      <c r="C322" s="2">
        <f t="shared" si="17"/>
        <v>45566</v>
      </c>
      <c r="D322" s="2">
        <f t="shared" si="17"/>
        <v>45567</v>
      </c>
      <c r="E322" s="2">
        <f t="shared" si="17"/>
        <v>45568</v>
      </c>
      <c r="F322" s="2">
        <f t="shared" si="17"/>
        <v>45569</v>
      </c>
      <c r="G322" s="21">
        <f t="shared" si="17"/>
        <v>45570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45571</v>
      </c>
      <c r="B323" s="24">
        <f t="shared" si="17"/>
        <v>45572</v>
      </c>
      <c r="C323" s="24">
        <f t="shared" si="17"/>
        <v>45573</v>
      </c>
      <c r="D323" s="24">
        <f t="shared" si="17"/>
        <v>45574</v>
      </c>
      <c r="E323" s="24">
        <f t="shared" si="17"/>
        <v>45575</v>
      </c>
      <c r="F323" s="24">
        <f t="shared" si="17"/>
        <v>45576</v>
      </c>
      <c r="G323" s="25">
        <f t="shared" si="17"/>
        <v>45577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E4:H4"/>
    <mergeCell ref="G5:H5"/>
    <mergeCell ref="A30:B30"/>
    <mergeCell ref="A38:B38"/>
    <mergeCell ref="A46:B46"/>
    <mergeCell ref="A55:H57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A1:H3"/>
    <mergeCell ref="I1:K2"/>
    <mergeCell ref="M1:P1"/>
    <mergeCell ref="Q1:S2"/>
    <mergeCell ref="U1:X1"/>
    <mergeCell ref="Y1:AA2"/>
  </mergeCells>
  <phoneticPr fontId="1"/>
  <conditionalFormatting sqref="A32:G37">
    <cfRule type="expression" dxfId="1159" priority="217">
      <formula>MONTH(A32)&lt;&gt;$D$30</formula>
    </cfRule>
    <cfRule type="expression" dxfId="1157" priority="219">
      <formula>WEEKDAY(A32)=1</formula>
    </cfRule>
    <cfRule type="expression" dxfId="1156" priority="220">
      <formula>WEEKDAY(A32)=7</formula>
    </cfRule>
  </conditionalFormatting>
  <conditionalFormatting sqref="A40:G45">
    <cfRule type="expression" dxfId="1155" priority="221">
      <formula>MONTH(A40)&lt;&gt;$D$38</formula>
    </cfRule>
    <cfRule type="expression" dxfId="1153" priority="223">
      <formula>WEEKDAY(A40)=1</formula>
    </cfRule>
    <cfRule type="expression" dxfId="1152" priority="224">
      <formula>WEEKDAY(A40)=7</formula>
    </cfRule>
  </conditionalFormatting>
  <conditionalFormatting sqref="A48:G53 A102:G107 A156:G161 A210:G215">
    <cfRule type="expression" dxfId="1151" priority="225">
      <formula>MONTH(A48)&lt;&gt;#REF!</formula>
    </cfRule>
    <cfRule type="expression" dxfId="1149" priority="227">
      <formula>WEEKDAY(A48)=1</formula>
    </cfRule>
    <cfRule type="expression" dxfId="1148" priority="228">
      <formula>WEEKDAY(A48)=7</formula>
    </cfRule>
  </conditionalFormatting>
  <conditionalFormatting sqref="A86:G91">
    <cfRule type="expression" dxfId="1147" priority="209">
      <formula>MONTH(A86)&lt;&gt;$D$30</formula>
    </cfRule>
    <cfRule type="expression" dxfId="1145" priority="211">
      <formula>WEEKDAY(A86)=1</formula>
    </cfRule>
    <cfRule type="expression" dxfId="1144" priority="212">
      <formula>WEEKDAY(A86)=7</formula>
    </cfRule>
  </conditionalFormatting>
  <conditionalFormatting sqref="A94:G99">
    <cfRule type="expression" dxfId="1143" priority="213">
      <formula>MONTH(A94)&lt;&gt;$D$38</formula>
    </cfRule>
    <cfRule type="expression" dxfId="1141" priority="215">
      <formula>WEEKDAY(A94)=1</formula>
    </cfRule>
    <cfRule type="expression" dxfId="1140" priority="216">
      <formula>WEEKDAY(A94)=7</formula>
    </cfRule>
  </conditionalFormatting>
  <conditionalFormatting sqref="A140:G145">
    <cfRule type="expression" dxfId="1139" priority="201">
      <formula>MONTH(A140)&lt;&gt;$D$30</formula>
    </cfRule>
    <cfRule type="expression" dxfId="1137" priority="203">
      <formula>WEEKDAY(A140)=1</formula>
    </cfRule>
    <cfRule type="expression" dxfId="1136" priority="204">
      <formula>WEEKDAY(A140)=7</formula>
    </cfRule>
  </conditionalFormatting>
  <conditionalFormatting sqref="A148:G153">
    <cfRule type="expression" dxfId="1135" priority="205">
      <formula>MONTH(A148)&lt;&gt;$D$38</formula>
    </cfRule>
    <cfRule type="expression" dxfId="1133" priority="207">
      <formula>WEEKDAY(A148)=1</formula>
    </cfRule>
    <cfRule type="expression" dxfId="1132" priority="208">
      <formula>WEEKDAY(A148)=7</formula>
    </cfRule>
  </conditionalFormatting>
  <conditionalFormatting sqref="A194:G199">
    <cfRule type="expression" dxfId="1131" priority="193">
      <formula>MONTH(A194)&lt;&gt;$D$30</formula>
    </cfRule>
    <cfRule type="expression" dxfId="1129" priority="195">
      <formula>WEEKDAY(A194)=1</formula>
    </cfRule>
    <cfRule type="expression" dxfId="1128" priority="196">
      <formula>WEEKDAY(A194)=7</formula>
    </cfRule>
  </conditionalFormatting>
  <conditionalFormatting sqref="A202:G207">
    <cfRule type="expression" dxfId="1127" priority="197">
      <formula>MONTH(A202)&lt;&gt;$D$38</formula>
    </cfRule>
    <cfRule type="expression" dxfId="1125" priority="199">
      <formula>WEEKDAY(A202)=1</formula>
    </cfRule>
    <cfRule type="expression" dxfId="1124" priority="200">
      <formula>WEEKDAY(A202)=7</formula>
    </cfRule>
  </conditionalFormatting>
  <conditionalFormatting sqref="A248:G253">
    <cfRule type="expression" dxfId="1123" priority="181">
      <formula>MONTH(A248)&lt;&gt;$D$30</formula>
    </cfRule>
    <cfRule type="expression" dxfId="1121" priority="183">
      <formula>WEEKDAY(A248)=1</formula>
    </cfRule>
    <cfRule type="expression" dxfId="1120" priority="184">
      <formula>WEEKDAY(A248)=7</formula>
    </cfRule>
  </conditionalFormatting>
  <conditionalFormatting sqref="A256:G261">
    <cfRule type="expression" dxfId="1119" priority="185">
      <formula>MONTH(A256)&lt;&gt;$D$38</formula>
    </cfRule>
    <cfRule type="expression" dxfId="1117" priority="187">
      <formula>WEEKDAY(A256)=1</formula>
    </cfRule>
    <cfRule type="expression" dxfId="1116" priority="188">
      <formula>WEEKDAY(A256)=7</formula>
    </cfRule>
  </conditionalFormatting>
  <conditionalFormatting sqref="A264:G269">
    <cfRule type="expression" dxfId="1115" priority="189">
      <formula>MONTH(A264)&lt;&gt;#REF!</formula>
    </cfRule>
    <cfRule type="expression" dxfId="1113" priority="191">
      <formula>WEEKDAY(A264)=1</formula>
    </cfRule>
    <cfRule type="expression" dxfId="1112" priority="192">
      <formula>WEEKDAY(A264)=7</formula>
    </cfRule>
  </conditionalFormatting>
  <conditionalFormatting sqref="A302:G307">
    <cfRule type="expression" dxfId="1111" priority="169">
      <formula>MONTH(A302)&lt;&gt;$D$30</formula>
    </cfRule>
    <cfRule type="expression" dxfId="1109" priority="171">
      <formula>WEEKDAY(A302)=1</formula>
    </cfRule>
    <cfRule type="expression" dxfId="1108" priority="172">
      <formula>WEEKDAY(A302)=7</formula>
    </cfRule>
  </conditionalFormatting>
  <conditionalFormatting sqref="A310:G315">
    <cfRule type="expression" dxfId="1107" priority="173">
      <formula>MONTH(A310)&lt;&gt;$D$38</formula>
    </cfRule>
    <cfRule type="expression" dxfId="1105" priority="175">
      <formula>WEEKDAY(A310)=1</formula>
    </cfRule>
    <cfRule type="expression" dxfId="1104" priority="176">
      <formula>WEEKDAY(A310)=7</formula>
    </cfRule>
  </conditionalFormatting>
  <conditionalFormatting sqref="A318:G323">
    <cfRule type="expression" dxfId="1103" priority="177">
      <formula>MONTH(A318)&lt;&gt;#REF!</formula>
    </cfRule>
    <cfRule type="expression" dxfId="1101" priority="179">
      <formula>WEEKDAY(A318)=1</formula>
    </cfRule>
    <cfRule type="expression" dxfId="1100" priority="180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1099" priority="229">
      <formula>MONTH(I1)&lt;&gt;$A$1</formula>
    </cfRule>
    <cfRule type="expression" dxfId="1097" priority="231">
      <formula>WEEKDAY(I1)=1</formula>
    </cfRule>
    <cfRule type="expression" dxfId="1096" priority="232">
      <formula>WEEKDAY(I1)=7</formula>
    </cfRule>
  </conditionalFormatting>
  <conditionalFormatting sqref="BH2">
    <cfRule type="expression" dxfId="1095" priority="165">
      <formula>MONTH(BH2)&lt;&gt;$A$1</formula>
    </cfRule>
    <cfRule type="expression" dxfId="1093" priority="167">
      <formula>WEEKDAY(BH2)=1</formula>
    </cfRule>
    <cfRule type="expression" dxfId="1092" priority="168">
      <formula>WEEKDAY(BH2)=7</formula>
    </cfRule>
  </conditionalFormatting>
  <conditionalFormatting sqref="T2">
    <cfRule type="expression" dxfId="1091" priority="161">
      <formula>MONTH(T2)&lt;&gt;$A$1</formula>
    </cfRule>
    <cfRule type="expression" dxfId="1089" priority="163">
      <formula>WEEKDAY(T2)=1</formula>
    </cfRule>
    <cfRule type="expression" dxfId="1088" priority="164">
      <formula>WEEKDAY(T2)=7</formula>
    </cfRule>
  </conditionalFormatting>
  <conditionalFormatting sqref="AB2">
    <cfRule type="expression" dxfId="1087" priority="157">
      <formula>MONTH(AB2)&lt;&gt;$A$1</formula>
    </cfRule>
    <cfRule type="expression" dxfId="1085" priority="159">
      <formula>WEEKDAY(AB2)=1</formula>
    </cfRule>
    <cfRule type="expression" dxfId="1084" priority="160">
      <formula>WEEKDAY(AB2)=7</formula>
    </cfRule>
  </conditionalFormatting>
  <conditionalFormatting sqref="AJ2">
    <cfRule type="expression" dxfId="1083" priority="153">
      <formula>MONTH(AJ2)&lt;&gt;$A$1</formula>
    </cfRule>
    <cfRule type="expression" dxfId="1081" priority="155">
      <formula>WEEKDAY(AJ2)=1</formula>
    </cfRule>
    <cfRule type="expression" dxfId="1080" priority="156">
      <formula>WEEKDAY(AJ2)=7</formula>
    </cfRule>
  </conditionalFormatting>
  <conditionalFormatting sqref="AR2">
    <cfRule type="expression" dxfId="1079" priority="149">
      <formula>MONTH(AR2)&lt;&gt;$A$1</formula>
    </cfRule>
    <cfRule type="expression" dxfId="1077" priority="151">
      <formula>WEEKDAY(AR2)=1</formula>
    </cfRule>
    <cfRule type="expression" dxfId="1076" priority="152">
      <formula>WEEKDAY(AR2)=7</formula>
    </cfRule>
  </conditionalFormatting>
  <conditionalFormatting sqref="AZ2">
    <cfRule type="expression" dxfId="1075" priority="145">
      <formula>MONTH(AZ2)&lt;&gt;$A$1</formula>
    </cfRule>
    <cfRule type="expression" dxfId="1073" priority="147">
      <formula>WEEKDAY(AZ2)=1</formula>
    </cfRule>
    <cfRule type="expression" dxfId="1072" priority="148">
      <formula>WEEKDAY(AZ2)=7</formula>
    </cfRule>
  </conditionalFormatting>
  <conditionalFormatting sqref="L56">
    <cfRule type="expression" dxfId="1071" priority="141">
      <formula>MONTH(L56)&lt;&gt;$A$1</formula>
    </cfRule>
    <cfRule type="expression" dxfId="1069" priority="143">
      <formula>WEEKDAY(L56)=1</formula>
    </cfRule>
    <cfRule type="expression" dxfId="1068" priority="144">
      <formula>WEEKDAY(L56)=7</formula>
    </cfRule>
  </conditionalFormatting>
  <conditionalFormatting sqref="T56">
    <cfRule type="expression" dxfId="1067" priority="137">
      <formula>MONTH(T56)&lt;&gt;$A$1</formula>
    </cfRule>
    <cfRule type="expression" dxfId="1065" priority="139">
      <formula>WEEKDAY(T56)=1</formula>
    </cfRule>
    <cfRule type="expression" dxfId="1064" priority="140">
      <formula>WEEKDAY(T56)=7</formula>
    </cfRule>
  </conditionalFormatting>
  <conditionalFormatting sqref="AB56">
    <cfRule type="expression" dxfId="1063" priority="133">
      <formula>MONTH(AB56)&lt;&gt;$A$1</formula>
    </cfRule>
    <cfRule type="expression" dxfId="1061" priority="135">
      <formula>WEEKDAY(AB56)=1</formula>
    </cfRule>
    <cfRule type="expression" dxfId="1060" priority="136">
      <formula>WEEKDAY(AB56)=7</formula>
    </cfRule>
  </conditionalFormatting>
  <conditionalFormatting sqref="AJ56">
    <cfRule type="expression" dxfId="1059" priority="129">
      <formula>MONTH(AJ56)&lt;&gt;$A$1</formula>
    </cfRule>
    <cfRule type="expression" dxfId="1057" priority="131">
      <formula>WEEKDAY(AJ56)=1</formula>
    </cfRule>
    <cfRule type="expression" dxfId="1056" priority="132">
      <formula>WEEKDAY(AJ56)=7</formula>
    </cfRule>
  </conditionalFormatting>
  <conditionalFormatting sqref="AR56">
    <cfRule type="expression" dxfId="1055" priority="125">
      <formula>MONTH(AR56)&lt;&gt;$A$1</formula>
    </cfRule>
    <cfRule type="expression" dxfId="1053" priority="127">
      <formula>WEEKDAY(AR56)=1</formula>
    </cfRule>
    <cfRule type="expression" dxfId="1052" priority="128">
      <formula>WEEKDAY(AR56)=7</formula>
    </cfRule>
  </conditionalFormatting>
  <conditionalFormatting sqref="AZ56">
    <cfRule type="expression" dxfId="1051" priority="121">
      <formula>MONTH(AZ56)&lt;&gt;$A$1</formula>
    </cfRule>
    <cfRule type="expression" dxfId="1049" priority="123">
      <formula>WEEKDAY(AZ56)=1</formula>
    </cfRule>
    <cfRule type="expression" dxfId="1048" priority="124">
      <formula>WEEKDAY(AZ56)=7</formula>
    </cfRule>
  </conditionalFormatting>
  <conditionalFormatting sqref="BH56">
    <cfRule type="expression" dxfId="1047" priority="117">
      <formula>MONTH(BH56)&lt;&gt;$A$1</formula>
    </cfRule>
    <cfRule type="expression" dxfId="1045" priority="119">
      <formula>WEEKDAY(BH56)=1</formula>
    </cfRule>
    <cfRule type="expression" dxfId="1044" priority="120">
      <formula>WEEKDAY(BH56)=7</formula>
    </cfRule>
  </conditionalFormatting>
  <conditionalFormatting sqref="L110">
    <cfRule type="expression" dxfId="1043" priority="113">
      <formula>MONTH(L110)&lt;&gt;$A$1</formula>
    </cfRule>
    <cfRule type="expression" dxfId="1041" priority="115">
      <formula>WEEKDAY(L110)=1</formula>
    </cfRule>
    <cfRule type="expression" dxfId="1040" priority="116">
      <formula>WEEKDAY(L110)=7</formula>
    </cfRule>
  </conditionalFormatting>
  <conditionalFormatting sqref="T110">
    <cfRule type="expression" dxfId="1039" priority="109">
      <formula>MONTH(T110)&lt;&gt;$A$1</formula>
    </cfRule>
    <cfRule type="expression" dxfId="1037" priority="111">
      <formula>WEEKDAY(T110)=1</formula>
    </cfRule>
    <cfRule type="expression" dxfId="1036" priority="112">
      <formula>WEEKDAY(T110)=7</formula>
    </cfRule>
  </conditionalFormatting>
  <conditionalFormatting sqref="AB110">
    <cfRule type="expression" dxfId="1035" priority="105">
      <formula>MONTH(AB110)&lt;&gt;$A$1</formula>
    </cfRule>
    <cfRule type="expression" dxfId="1033" priority="107">
      <formula>WEEKDAY(AB110)=1</formula>
    </cfRule>
    <cfRule type="expression" dxfId="1032" priority="108">
      <formula>WEEKDAY(AB110)=7</formula>
    </cfRule>
  </conditionalFormatting>
  <conditionalFormatting sqref="AJ110">
    <cfRule type="expression" dxfId="1031" priority="101">
      <formula>MONTH(AJ110)&lt;&gt;$A$1</formula>
    </cfRule>
    <cfRule type="expression" dxfId="1029" priority="103">
      <formula>WEEKDAY(AJ110)=1</formula>
    </cfRule>
    <cfRule type="expression" dxfId="1028" priority="104">
      <formula>WEEKDAY(AJ110)=7</formula>
    </cfRule>
  </conditionalFormatting>
  <conditionalFormatting sqref="AR110">
    <cfRule type="expression" dxfId="1027" priority="97">
      <formula>MONTH(AR110)&lt;&gt;$A$1</formula>
    </cfRule>
    <cfRule type="expression" dxfId="1025" priority="99">
      <formula>WEEKDAY(AR110)=1</formula>
    </cfRule>
    <cfRule type="expression" dxfId="1024" priority="100">
      <formula>WEEKDAY(AR110)=7</formula>
    </cfRule>
  </conditionalFormatting>
  <conditionalFormatting sqref="AZ110">
    <cfRule type="expression" dxfId="1023" priority="93">
      <formula>MONTH(AZ110)&lt;&gt;$A$1</formula>
    </cfRule>
    <cfRule type="expression" dxfId="1021" priority="95">
      <formula>WEEKDAY(AZ110)=1</formula>
    </cfRule>
    <cfRule type="expression" dxfId="1020" priority="96">
      <formula>WEEKDAY(AZ110)=7</formula>
    </cfRule>
  </conditionalFormatting>
  <conditionalFormatting sqref="BH110">
    <cfRule type="expression" dxfId="1019" priority="89">
      <formula>MONTH(BH110)&lt;&gt;$A$1</formula>
    </cfRule>
    <cfRule type="expression" dxfId="1017" priority="91">
      <formula>WEEKDAY(BH110)=1</formula>
    </cfRule>
    <cfRule type="expression" dxfId="1016" priority="92">
      <formula>WEEKDAY(BH110)=7</formula>
    </cfRule>
  </conditionalFormatting>
  <conditionalFormatting sqref="BH164">
    <cfRule type="expression" dxfId="1015" priority="85">
      <formula>MONTH(BH164)&lt;&gt;$A$1</formula>
    </cfRule>
    <cfRule type="expression" dxfId="1013" priority="87">
      <formula>WEEKDAY(BH164)=1</formula>
    </cfRule>
    <cfRule type="expression" dxfId="1012" priority="88">
      <formula>WEEKDAY(BH164)=7</formula>
    </cfRule>
  </conditionalFormatting>
  <conditionalFormatting sqref="AZ164">
    <cfRule type="expression" dxfId="1011" priority="81">
      <formula>MONTH(AZ164)&lt;&gt;$A$1</formula>
    </cfRule>
    <cfRule type="expression" dxfId="1009" priority="83">
      <formula>WEEKDAY(AZ164)=1</formula>
    </cfRule>
    <cfRule type="expression" dxfId="1008" priority="84">
      <formula>WEEKDAY(AZ164)=7</formula>
    </cfRule>
  </conditionalFormatting>
  <conditionalFormatting sqref="AR164">
    <cfRule type="expression" dxfId="1007" priority="77">
      <formula>MONTH(AR164)&lt;&gt;$A$1</formula>
    </cfRule>
    <cfRule type="expression" dxfId="1005" priority="79">
      <formula>WEEKDAY(AR164)=1</formula>
    </cfRule>
    <cfRule type="expression" dxfId="1004" priority="80">
      <formula>WEEKDAY(AR164)=7</formula>
    </cfRule>
  </conditionalFormatting>
  <conditionalFormatting sqref="AJ164">
    <cfRule type="expression" dxfId="1003" priority="73">
      <formula>MONTH(AJ164)&lt;&gt;$A$1</formula>
    </cfRule>
    <cfRule type="expression" dxfId="1001" priority="75">
      <formula>WEEKDAY(AJ164)=1</formula>
    </cfRule>
    <cfRule type="expression" dxfId="1000" priority="76">
      <formula>WEEKDAY(AJ164)=7</formula>
    </cfRule>
  </conditionalFormatting>
  <conditionalFormatting sqref="AB164">
    <cfRule type="expression" dxfId="999" priority="69">
      <formula>MONTH(AB164)&lt;&gt;$A$1</formula>
    </cfRule>
    <cfRule type="expression" dxfId="997" priority="71">
      <formula>WEEKDAY(AB164)=1</formula>
    </cfRule>
    <cfRule type="expression" dxfId="996" priority="72">
      <formula>WEEKDAY(AB164)=7</formula>
    </cfRule>
  </conditionalFormatting>
  <conditionalFormatting sqref="T164">
    <cfRule type="expression" dxfId="995" priority="65">
      <formula>MONTH(T164)&lt;&gt;$A$1</formula>
    </cfRule>
    <cfRule type="expression" dxfId="993" priority="67">
      <formula>WEEKDAY(T164)=1</formula>
    </cfRule>
    <cfRule type="expression" dxfId="992" priority="68">
      <formula>WEEKDAY(T164)=7</formula>
    </cfRule>
  </conditionalFormatting>
  <conditionalFormatting sqref="L164">
    <cfRule type="expression" dxfId="991" priority="61">
      <formula>MONTH(L164)&lt;&gt;$A$1</formula>
    </cfRule>
    <cfRule type="expression" dxfId="989" priority="63">
      <formula>WEEKDAY(L164)=1</formula>
    </cfRule>
    <cfRule type="expression" dxfId="988" priority="64">
      <formula>WEEKDAY(L164)=7</formula>
    </cfRule>
  </conditionalFormatting>
  <conditionalFormatting sqref="L218">
    <cfRule type="expression" dxfId="987" priority="57">
      <formula>MONTH(L218)&lt;&gt;$A$1</formula>
    </cfRule>
    <cfRule type="expression" dxfId="985" priority="59">
      <formula>WEEKDAY(L218)=1</formula>
    </cfRule>
    <cfRule type="expression" dxfId="984" priority="60">
      <formula>WEEKDAY(L218)=7</formula>
    </cfRule>
  </conditionalFormatting>
  <conditionalFormatting sqref="T218">
    <cfRule type="expression" dxfId="983" priority="53">
      <formula>MONTH(T218)&lt;&gt;$A$1</formula>
    </cfRule>
    <cfRule type="expression" dxfId="981" priority="55">
      <formula>WEEKDAY(T218)=1</formula>
    </cfRule>
    <cfRule type="expression" dxfId="980" priority="56">
      <formula>WEEKDAY(T218)=7</formula>
    </cfRule>
  </conditionalFormatting>
  <conditionalFormatting sqref="AB218">
    <cfRule type="expression" dxfId="979" priority="49">
      <formula>MONTH(AB218)&lt;&gt;$A$1</formula>
    </cfRule>
    <cfRule type="expression" dxfId="977" priority="51">
      <formula>WEEKDAY(AB218)=1</formula>
    </cfRule>
    <cfRule type="expression" dxfId="976" priority="52">
      <formula>WEEKDAY(AB218)=7</formula>
    </cfRule>
  </conditionalFormatting>
  <conditionalFormatting sqref="AJ218">
    <cfRule type="expression" dxfId="975" priority="45">
      <formula>MONTH(AJ218)&lt;&gt;$A$1</formula>
    </cfRule>
    <cfRule type="expression" dxfId="973" priority="47">
      <formula>WEEKDAY(AJ218)=1</formula>
    </cfRule>
    <cfRule type="expression" dxfId="972" priority="48">
      <formula>WEEKDAY(AJ218)=7</formula>
    </cfRule>
  </conditionalFormatting>
  <conditionalFormatting sqref="AR218">
    <cfRule type="expression" dxfId="971" priority="41">
      <formula>MONTH(AR218)&lt;&gt;$A$1</formula>
    </cfRule>
    <cfRule type="expression" dxfId="969" priority="43">
      <formula>WEEKDAY(AR218)=1</formula>
    </cfRule>
    <cfRule type="expression" dxfId="968" priority="44">
      <formula>WEEKDAY(AR218)=7</formula>
    </cfRule>
  </conditionalFormatting>
  <conditionalFormatting sqref="AZ218">
    <cfRule type="expression" dxfId="967" priority="37">
      <formula>MONTH(AZ218)&lt;&gt;$A$1</formula>
    </cfRule>
    <cfRule type="expression" dxfId="965" priority="39">
      <formula>WEEKDAY(AZ218)=1</formula>
    </cfRule>
    <cfRule type="expression" dxfId="964" priority="40">
      <formula>WEEKDAY(AZ218)=7</formula>
    </cfRule>
  </conditionalFormatting>
  <conditionalFormatting sqref="BH218">
    <cfRule type="expression" dxfId="963" priority="33">
      <formula>MONTH(BH218)&lt;&gt;$A$1</formula>
    </cfRule>
    <cfRule type="expression" dxfId="961" priority="35">
      <formula>WEEKDAY(BH218)=1</formula>
    </cfRule>
    <cfRule type="expression" dxfId="960" priority="36">
      <formula>WEEKDAY(BH218)=7</formula>
    </cfRule>
  </conditionalFormatting>
  <conditionalFormatting sqref="BH272">
    <cfRule type="expression" dxfId="959" priority="29">
      <formula>MONTH(BH272)&lt;&gt;$A$1</formula>
    </cfRule>
    <cfRule type="expression" dxfId="957" priority="31">
      <formula>WEEKDAY(BH272)=1</formula>
    </cfRule>
    <cfRule type="expression" dxfId="956" priority="32">
      <formula>WEEKDAY(BH272)=7</formula>
    </cfRule>
  </conditionalFormatting>
  <conditionalFormatting sqref="AZ272">
    <cfRule type="expression" dxfId="955" priority="25">
      <formula>MONTH(AZ272)&lt;&gt;$A$1</formula>
    </cfRule>
    <cfRule type="expression" dxfId="953" priority="27">
      <formula>WEEKDAY(AZ272)=1</formula>
    </cfRule>
    <cfRule type="expression" dxfId="952" priority="28">
      <formula>WEEKDAY(AZ272)=7</formula>
    </cfRule>
  </conditionalFormatting>
  <conditionalFormatting sqref="AR272">
    <cfRule type="expression" dxfId="951" priority="21">
      <formula>MONTH(AR272)&lt;&gt;$A$1</formula>
    </cfRule>
    <cfRule type="expression" dxfId="949" priority="23">
      <formula>WEEKDAY(AR272)=1</formula>
    </cfRule>
    <cfRule type="expression" dxfId="948" priority="24">
      <formula>WEEKDAY(AR272)=7</formula>
    </cfRule>
  </conditionalFormatting>
  <conditionalFormatting sqref="AJ272">
    <cfRule type="expression" dxfId="947" priority="17">
      <formula>MONTH(AJ272)&lt;&gt;$A$1</formula>
    </cfRule>
    <cfRule type="expression" dxfId="945" priority="19">
      <formula>WEEKDAY(AJ272)=1</formula>
    </cfRule>
    <cfRule type="expression" dxfId="944" priority="20">
      <formula>WEEKDAY(AJ272)=7</formula>
    </cfRule>
  </conditionalFormatting>
  <conditionalFormatting sqref="AB272">
    <cfRule type="expression" dxfId="943" priority="13">
      <formula>MONTH(AB272)&lt;&gt;$A$1</formula>
    </cfRule>
    <cfRule type="expression" dxfId="941" priority="15">
      <formula>WEEKDAY(AB272)=1</formula>
    </cfRule>
    <cfRule type="expression" dxfId="940" priority="16">
      <formula>WEEKDAY(AB272)=7</formula>
    </cfRule>
  </conditionalFormatting>
  <conditionalFormatting sqref="T272">
    <cfRule type="expression" dxfId="939" priority="9">
      <formula>MONTH(T272)&lt;&gt;$A$1</formula>
    </cfRule>
    <cfRule type="expression" dxfId="937" priority="11">
      <formula>WEEKDAY(T272)=1</formula>
    </cfRule>
    <cfRule type="expression" dxfId="936" priority="12">
      <formula>WEEKDAY(T272)=7</formula>
    </cfRule>
  </conditionalFormatting>
  <conditionalFormatting sqref="L272">
    <cfRule type="expression" dxfId="935" priority="5">
      <formula>MONTH(L272)&lt;&gt;$A$1</formula>
    </cfRule>
    <cfRule type="expression" dxfId="933" priority="7">
      <formula>WEEKDAY(L272)=1</formula>
    </cfRule>
    <cfRule type="expression" dxfId="932" priority="8">
      <formula>WEEKDAY(L272)=7</formula>
    </cfRule>
  </conditionalFormatting>
  <conditionalFormatting sqref="L2">
    <cfRule type="expression" dxfId="931" priority="1">
      <formula>MONTH(L2)&lt;&gt;$A$1</formula>
    </cfRule>
    <cfRule type="expression" dxfId="929" priority="3">
      <formula>WEEKDAY(L2)=1</formula>
    </cfRule>
    <cfRule type="expression" dxfId="928" priority="4">
      <formula>WEEKDAY(L2)=7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4AB49539-22BA-4E0E-8604-3DD252B1AC12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DEA44112-6CFE-441D-8A19-921A0AEB0861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76AA385F-161A-4F28-ABBB-23E640320758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5901A882-9E00-4E0F-91E1-A3582E07CF90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95E104BD-297D-4943-87E2-AFAEDD56D8EE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7DE4B5D7-5671-42EA-A37E-2C3A2EFF7D5C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33B335D2-79DD-4C5A-98E3-AC14D9A1FAA9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EF5BBD91-1EF6-4962-92ED-1788B71AD7F1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BA5F72EC-2283-43D9-8A18-25E19EA7A8E1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1AA5A880-E542-4F3A-9070-E41C11B47B09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EB0D5E70-F272-4F51-B956-2DE041B53DB2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C60ED764-58C4-4045-84CA-36F888ACCA5C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C0F05863-B5AC-4955-B001-9946B79C124F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1F33CD39-105E-4528-87F4-F227FB5540B0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58CC25F9-1CBF-44FF-B778-D8D2B154C719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30" id="{C980BA28-6E72-44D0-988E-0C2F04F53871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66" id="{BEDB559F-32E1-4877-B986-8287C8206CB8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6CC0D663-E305-460C-94D5-4656C4D0DFD3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8" id="{26F48EAB-03B4-45E8-94B6-16F85964E8CF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4" id="{BC9AA0F9-B557-4772-8F40-6C34B5C76CD8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50" id="{45259977-6D89-48B7-B114-409563D4C2FA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6" id="{4220CAF4-DA86-493E-8765-03E03527E1D0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42" id="{DE69EA83-EC3B-4212-BF93-CC6940D38B3C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8" id="{E0384159-51FC-473D-AD08-322AD1622CDC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4" id="{FB40DDEA-BD9F-4189-AD17-95BE57A37402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30" id="{A013ADC2-352A-449C-8BDC-B19E7125BE4D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6" id="{5E029A68-7187-4428-9AD6-761770B51B9D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22" id="{FF060E17-50AA-4477-A16F-4E06C0A537C1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8" id="{966E48E9-A843-48AC-AE55-49F5AC181F08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4" id="{CC73BBA6-BFCB-4647-8235-3065906D4BC6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10" id="{D59C864E-203C-4279-B4AC-558543F93FAA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6" id="{A6006646-AF7D-4664-BE32-9C4F0585B4D0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102" id="{C2CFA5D4-53DE-402C-A7A9-1EB3745A9FB3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8" id="{D429906E-23AD-42A7-BEF1-6D01CC82055A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4" id="{961D6116-899A-403E-B0D7-E2B6FC9AD0F1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90" id="{DE917199-B63D-43D7-8FB3-EA1382A7C416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6" id="{901B0B10-F26A-4F10-B809-907D2AB5B805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82" id="{A2760385-8C51-43CA-8BD6-1F40F450880B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8" id="{871BC9BF-BC0F-4640-BB6F-9D601E2CB290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4" id="{DBD1B5FA-F44A-402D-9128-2D3AF416B515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70" id="{7CE25C05-0132-45C1-9BDE-5C9F05C578E4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6" id="{29016B8F-4223-486E-85BE-1BA47565021F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62" id="{8CFD3865-ED1E-44A9-8C67-432A1F4D18FD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8" id="{0F1D99EB-2F45-469D-A79B-1CC8D49C6E8F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4" id="{0F2EF870-2339-4986-B495-C627ACEEF43B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50" id="{ADB5ABD8-4070-4F11-85D2-B06EDAD5B8D6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6" id="{0AFBEC1B-DB14-4B2D-9647-181E8D1C9E7A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42" id="{619056B1-0293-4EC9-B7FC-44654B5F2F4D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8" id="{796B883F-ED12-482C-99CF-768BB83E597C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4" id="{14C5C829-0D65-4F23-A483-AFD50D611878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30" id="{BCE886D0-E226-4EB1-AD1F-65A906CF330B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6" id="{C3D2816A-5D84-4D80-9AF5-7041E70ADA35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22" id="{4BE88A63-A26E-4348-B513-1226191F1778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8" id="{A72424E4-F0C1-4800-85AF-2EF634871D59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4" id="{AD8A4C3B-9078-48B9-B8C2-CFD9BB341C68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10" id="{6C577993-9F0C-4B1A-931E-8CED8D10485F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6" id="{F04D6BF1-6851-4861-9FA9-A03011348C77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  <x14:conditionalFormatting xmlns:xm="http://schemas.microsoft.com/office/excel/2006/main">
          <x14:cfRule type="expression" priority="2" id="{8C362E9C-4CCA-44E9-B4BC-E0AF14C9C1E5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7BB6-8C52-40BE-ABBC-77EE3DE672FB}">
  <dimension ref="A1:BL323"/>
  <sheetViews>
    <sheetView showGridLines="0" zoomScale="80" zoomScaleNormal="80" zoomScaleSheetLayoutView="70" workbookViewId="0">
      <selection activeCell="A4" sqref="A4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'1月'!A1+8</f>
        <v>9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45536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45537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45538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45539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45540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45541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45542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IFERROR(VLOOKUP(I1,六曜!$Q$2:$R$32,2,FALSE),"")</f>
        <v>大安</v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IFERROR(VLOOKUP(Q1,六曜!$Q$2:$R$32,2,FALSE),"")</f>
        <v>赤口</v>
      </c>
      <c r="U2" s="71" t="str">
        <f>IFERROR(VLOOKUP(Q1,祝日リスト!$A$2:$B$40,2,FALSE),"")</f>
        <v/>
      </c>
      <c r="V2" s="71"/>
      <c r="W2" s="71"/>
      <c r="X2" s="72"/>
      <c r="Y2" s="75"/>
      <c r="Z2" s="76"/>
      <c r="AA2" s="76"/>
      <c r="AB2" s="94" t="str">
        <f>IFERROR(VLOOKUP(Y1,六曜!$Q$2:$R$32,2,FALSE),"")</f>
        <v>友引</v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IFERROR(VLOOKUP(AG1,六曜!$Q$2:$R$32,2,FALSE),"")</f>
        <v>先負</v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IFERROR(VLOOKUP(AO1,六曜!$Q$2:$R$32,2,FALSE),"")</f>
        <v>仏滅</v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IFERROR(VLOOKUP(AW1,六曜!$Q$2:$R$32,2,FALSE),"")</f>
        <v>大安</v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IFERROR(VLOOKUP(BE1,六曜!$Q$2:$R$32,2,FALSE),"")</f>
        <v>赤口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68" t="s">
        <v>68</v>
      </c>
      <c r="E4" s="68"/>
      <c r="F4" s="68"/>
      <c r="G4" s="68"/>
      <c r="H4" s="69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8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45501</v>
      </c>
      <c r="B32" s="2">
        <f t="shared" ref="B32:G37" si="0">A32+1</f>
        <v>45502</v>
      </c>
      <c r="C32" s="2">
        <f t="shared" si="0"/>
        <v>45503</v>
      </c>
      <c r="D32" s="2">
        <f t="shared" si="0"/>
        <v>45504</v>
      </c>
      <c r="E32" s="2">
        <f t="shared" si="0"/>
        <v>45505</v>
      </c>
      <c r="F32" s="2">
        <f t="shared" si="0"/>
        <v>45506</v>
      </c>
      <c r="G32" s="21">
        <f t="shared" si="0"/>
        <v>45507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45508</v>
      </c>
      <c r="B33" s="2">
        <f t="shared" si="0"/>
        <v>45509</v>
      </c>
      <c r="C33" s="2">
        <f t="shared" si="0"/>
        <v>45510</v>
      </c>
      <c r="D33" s="2">
        <f t="shared" si="0"/>
        <v>45511</v>
      </c>
      <c r="E33" s="2">
        <f t="shared" si="0"/>
        <v>45512</v>
      </c>
      <c r="F33" s="2">
        <f t="shared" si="0"/>
        <v>45513</v>
      </c>
      <c r="G33" s="21">
        <f t="shared" si="0"/>
        <v>45514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45515</v>
      </c>
      <c r="B34" s="2">
        <f t="shared" si="0"/>
        <v>45516</v>
      </c>
      <c r="C34" s="2">
        <f t="shared" si="0"/>
        <v>45517</v>
      </c>
      <c r="D34" s="2">
        <f t="shared" si="0"/>
        <v>45518</v>
      </c>
      <c r="E34" s="2">
        <f t="shared" si="0"/>
        <v>45519</v>
      </c>
      <c r="F34" s="2">
        <f t="shared" si="0"/>
        <v>45520</v>
      </c>
      <c r="G34" s="21">
        <f t="shared" si="0"/>
        <v>45521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45522</v>
      </c>
      <c r="B35" s="2">
        <f t="shared" si="0"/>
        <v>45523</v>
      </c>
      <c r="C35" s="2">
        <f t="shared" si="0"/>
        <v>45524</v>
      </c>
      <c r="D35" s="2">
        <f t="shared" si="0"/>
        <v>45525</v>
      </c>
      <c r="E35" s="2">
        <f t="shared" si="0"/>
        <v>45526</v>
      </c>
      <c r="F35" s="2">
        <f t="shared" si="0"/>
        <v>45527</v>
      </c>
      <c r="G35" s="21">
        <f t="shared" si="0"/>
        <v>45528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45529</v>
      </c>
      <c r="B36" s="2">
        <f t="shared" si="0"/>
        <v>45530</v>
      </c>
      <c r="C36" s="2">
        <f t="shared" si="0"/>
        <v>45531</v>
      </c>
      <c r="D36" s="2">
        <f t="shared" si="0"/>
        <v>45532</v>
      </c>
      <c r="E36" s="2">
        <f t="shared" si="0"/>
        <v>45533</v>
      </c>
      <c r="F36" s="2">
        <f t="shared" si="0"/>
        <v>45534</v>
      </c>
      <c r="G36" s="21">
        <f t="shared" si="0"/>
        <v>45535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45536</v>
      </c>
      <c r="B37" s="22">
        <f t="shared" si="0"/>
        <v>45537</v>
      </c>
      <c r="C37" s="22">
        <f t="shared" si="0"/>
        <v>45538</v>
      </c>
      <c r="D37" s="22">
        <f t="shared" si="0"/>
        <v>45539</v>
      </c>
      <c r="E37" s="22">
        <f t="shared" si="0"/>
        <v>45540</v>
      </c>
      <c r="F37" s="22">
        <f t="shared" si="0"/>
        <v>45541</v>
      </c>
      <c r="G37" s="23">
        <f t="shared" si="0"/>
        <v>45542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9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45536</v>
      </c>
      <c r="B40" s="2">
        <f t="shared" ref="B40:G45" si="1">A40+1</f>
        <v>45537</v>
      </c>
      <c r="C40" s="2">
        <f t="shared" si="1"/>
        <v>45538</v>
      </c>
      <c r="D40" s="2">
        <f t="shared" si="1"/>
        <v>45539</v>
      </c>
      <c r="E40" s="2">
        <f t="shared" si="1"/>
        <v>45540</v>
      </c>
      <c r="F40" s="2">
        <f t="shared" si="1"/>
        <v>45541</v>
      </c>
      <c r="G40" s="2">
        <f t="shared" si="1"/>
        <v>45542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45543</v>
      </c>
      <c r="B41" s="2">
        <f t="shared" si="1"/>
        <v>45544</v>
      </c>
      <c r="C41" s="2">
        <f t="shared" si="1"/>
        <v>45545</v>
      </c>
      <c r="D41" s="2">
        <f t="shared" si="1"/>
        <v>45546</v>
      </c>
      <c r="E41" s="2">
        <f t="shared" si="1"/>
        <v>45547</v>
      </c>
      <c r="F41" s="2">
        <f t="shared" si="1"/>
        <v>45548</v>
      </c>
      <c r="G41" s="2">
        <f t="shared" si="1"/>
        <v>45549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45550</v>
      </c>
      <c r="B42" s="2">
        <f t="shared" si="1"/>
        <v>45551</v>
      </c>
      <c r="C42" s="2">
        <f t="shared" si="1"/>
        <v>45552</v>
      </c>
      <c r="D42" s="2">
        <f t="shared" si="1"/>
        <v>45553</v>
      </c>
      <c r="E42" s="2">
        <f t="shared" si="1"/>
        <v>45554</v>
      </c>
      <c r="F42" s="2">
        <f t="shared" si="1"/>
        <v>45555</v>
      </c>
      <c r="G42" s="2">
        <f t="shared" si="1"/>
        <v>45556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45557</v>
      </c>
      <c r="B43" s="2">
        <f t="shared" si="1"/>
        <v>45558</v>
      </c>
      <c r="C43" s="2">
        <f t="shared" si="1"/>
        <v>45559</v>
      </c>
      <c r="D43" s="2">
        <f t="shared" si="1"/>
        <v>45560</v>
      </c>
      <c r="E43" s="2">
        <f t="shared" si="1"/>
        <v>45561</v>
      </c>
      <c r="F43" s="2">
        <f t="shared" si="1"/>
        <v>45562</v>
      </c>
      <c r="G43" s="2">
        <f t="shared" si="1"/>
        <v>45563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45564</v>
      </c>
      <c r="B44" s="2">
        <f t="shared" si="1"/>
        <v>45565</v>
      </c>
      <c r="C44" s="2">
        <f t="shared" si="1"/>
        <v>45566</v>
      </c>
      <c r="D44" s="2">
        <f t="shared" si="1"/>
        <v>45567</v>
      </c>
      <c r="E44" s="2">
        <f t="shared" si="1"/>
        <v>45568</v>
      </c>
      <c r="F44" s="2">
        <f t="shared" si="1"/>
        <v>45569</v>
      </c>
      <c r="G44" s="2">
        <f t="shared" si="1"/>
        <v>45570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45571</v>
      </c>
      <c r="B45" s="2">
        <f t="shared" si="1"/>
        <v>45572</v>
      </c>
      <c r="C45" s="2">
        <f t="shared" si="1"/>
        <v>45573</v>
      </c>
      <c r="D45" s="2">
        <f t="shared" si="1"/>
        <v>45574</v>
      </c>
      <c r="E45" s="2">
        <f t="shared" si="1"/>
        <v>45575</v>
      </c>
      <c r="F45" s="2">
        <f t="shared" si="1"/>
        <v>45576</v>
      </c>
      <c r="G45" s="2">
        <f t="shared" si="1"/>
        <v>45577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</f>
        <v>2024</v>
      </c>
      <c r="B46" s="70"/>
      <c r="C46" s="18" t="s">
        <v>7</v>
      </c>
      <c r="D46" s="18">
        <f>D38+1</f>
        <v>10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45564</v>
      </c>
      <c r="B48" s="2">
        <f t="shared" ref="B48:G53" si="2">A48+1</f>
        <v>45565</v>
      </c>
      <c r="C48" s="2">
        <f t="shared" si="2"/>
        <v>45566</v>
      </c>
      <c r="D48" s="2">
        <f t="shared" si="2"/>
        <v>45567</v>
      </c>
      <c r="E48" s="2">
        <f t="shared" si="2"/>
        <v>45568</v>
      </c>
      <c r="F48" s="2">
        <f t="shared" si="2"/>
        <v>45569</v>
      </c>
      <c r="G48" s="21">
        <f t="shared" si="2"/>
        <v>45570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45571</v>
      </c>
      <c r="B49" s="2">
        <f t="shared" si="2"/>
        <v>45572</v>
      </c>
      <c r="C49" s="2">
        <f t="shared" si="2"/>
        <v>45573</v>
      </c>
      <c r="D49" s="2">
        <f t="shared" si="2"/>
        <v>45574</v>
      </c>
      <c r="E49" s="2">
        <f t="shared" si="2"/>
        <v>45575</v>
      </c>
      <c r="F49" s="2">
        <f t="shared" si="2"/>
        <v>45576</v>
      </c>
      <c r="G49" s="21">
        <f t="shared" si="2"/>
        <v>45577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45578</v>
      </c>
      <c r="B50" s="2">
        <f t="shared" si="2"/>
        <v>45579</v>
      </c>
      <c r="C50" s="2">
        <f t="shared" si="2"/>
        <v>45580</v>
      </c>
      <c r="D50" s="2">
        <f t="shared" si="2"/>
        <v>45581</v>
      </c>
      <c r="E50" s="2">
        <f t="shared" si="2"/>
        <v>45582</v>
      </c>
      <c r="F50" s="2">
        <f t="shared" si="2"/>
        <v>45583</v>
      </c>
      <c r="G50" s="21">
        <f t="shared" si="2"/>
        <v>45584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45585</v>
      </c>
      <c r="B51" s="2">
        <f t="shared" si="2"/>
        <v>45586</v>
      </c>
      <c r="C51" s="2">
        <f t="shared" si="2"/>
        <v>45587</v>
      </c>
      <c r="D51" s="2">
        <f t="shared" si="2"/>
        <v>45588</v>
      </c>
      <c r="E51" s="2">
        <f t="shared" si="2"/>
        <v>45589</v>
      </c>
      <c r="F51" s="2">
        <f t="shared" si="2"/>
        <v>45590</v>
      </c>
      <c r="G51" s="21">
        <f t="shared" si="2"/>
        <v>45591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45592</v>
      </c>
      <c r="B52" s="2">
        <f t="shared" si="2"/>
        <v>45593</v>
      </c>
      <c r="C52" s="2">
        <f t="shared" si="2"/>
        <v>45594</v>
      </c>
      <c r="D52" s="2">
        <f t="shared" si="2"/>
        <v>45595</v>
      </c>
      <c r="E52" s="2">
        <f t="shared" si="2"/>
        <v>45596</v>
      </c>
      <c r="F52" s="2">
        <f t="shared" si="2"/>
        <v>45597</v>
      </c>
      <c r="G52" s="21">
        <f t="shared" si="2"/>
        <v>45598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45599</v>
      </c>
      <c r="B53" s="24">
        <f t="shared" si="2"/>
        <v>45600</v>
      </c>
      <c r="C53" s="24">
        <f t="shared" si="2"/>
        <v>45601</v>
      </c>
      <c r="D53" s="24">
        <f t="shared" si="2"/>
        <v>45602</v>
      </c>
      <c r="E53" s="24">
        <f t="shared" si="2"/>
        <v>45603</v>
      </c>
      <c r="F53" s="24">
        <f t="shared" si="2"/>
        <v>45604</v>
      </c>
      <c r="G53" s="25">
        <f t="shared" si="2"/>
        <v>45605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9</v>
      </c>
      <c r="B55" s="83"/>
      <c r="C55" s="83"/>
      <c r="D55" s="83"/>
      <c r="E55" s="83"/>
      <c r="F55" s="83"/>
      <c r="G55" s="83"/>
      <c r="H55" s="84"/>
      <c r="I55" s="73">
        <f>BE1+1</f>
        <v>45543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45544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45545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45546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45547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45548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45549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IFERROR(VLOOKUP(I55,六曜!$Q$2:$R$32,2,FALSE),"")</f>
        <v>先勝</v>
      </c>
      <c r="M56" s="71" t="str">
        <f>IFERROR(VLOOKUP(I55,祝日リスト!$A$2:$B$40,2,FALSE),"")</f>
        <v/>
      </c>
      <c r="N56" s="71"/>
      <c r="O56" s="71"/>
      <c r="P56" s="72"/>
      <c r="Q56" s="79"/>
      <c r="R56" s="80"/>
      <c r="S56" s="80"/>
      <c r="T56" s="94" t="str">
        <f>IFERROR(VLOOKUP(Q55,六曜!$Q$2:$R$32,2,FALSE),"")</f>
        <v>友引</v>
      </c>
      <c r="U56" s="71" t="str">
        <f>IFERROR(VLOOKUP(Q55,祝日リスト!$A$2:$B$40,2,FALSE),"")</f>
        <v/>
      </c>
      <c r="V56" s="71"/>
      <c r="W56" s="71"/>
      <c r="X56" s="72"/>
      <c r="Y56" s="75"/>
      <c r="Z56" s="76"/>
      <c r="AA56" s="76"/>
      <c r="AB56" s="94" t="str">
        <f>IFERROR(VLOOKUP(Y55,六曜!$Q$2:$R$32,2,FALSE),"")</f>
        <v>先負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IFERROR(VLOOKUP(AG55,六曜!$Q$2:$R$32,2,FALSE),"")</f>
        <v>仏滅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IFERROR(VLOOKUP(AO55,六曜!$Q$2:$R$32,2,FALSE),"")</f>
        <v>大安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IFERROR(VLOOKUP(AW55,六曜!$Q$2:$R$32,2,FALSE),"")</f>
        <v>赤口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IFERROR(VLOOKUP(BE55,六曜!$Q$2:$R$32,2,FALSE),"")</f>
        <v>先勝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D4</f>
        <v>September (長月)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8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45501</v>
      </c>
      <c r="B86" s="2">
        <f t="shared" ref="B86:G91" si="3">A86+1</f>
        <v>45502</v>
      </c>
      <c r="C86" s="2">
        <f t="shared" si="3"/>
        <v>45503</v>
      </c>
      <c r="D86" s="2">
        <f t="shared" si="3"/>
        <v>45504</v>
      </c>
      <c r="E86" s="2">
        <f t="shared" si="3"/>
        <v>45505</v>
      </c>
      <c r="F86" s="2">
        <f t="shared" si="3"/>
        <v>45506</v>
      </c>
      <c r="G86" s="21">
        <f t="shared" si="3"/>
        <v>45507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45508</v>
      </c>
      <c r="B87" s="2">
        <f t="shared" si="3"/>
        <v>45509</v>
      </c>
      <c r="C87" s="2">
        <f t="shared" si="3"/>
        <v>45510</v>
      </c>
      <c r="D87" s="2">
        <f t="shared" si="3"/>
        <v>45511</v>
      </c>
      <c r="E87" s="2">
        <f t="shared" si="3"/>
        <v>45512</v>
      </c>
      <c r="F87" s="2">
        <f t="shared" si="3"/>
        <v>45513</v>
      </c>
      <c r="G87" s="21">
        <f t="shared" si="3"/>
        <v>45514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45515</v>
      </c>
      <c r="B88" s="2">
        <f t="shared" si="3"/>
        <v>45516</v>
      </c>
      <c r="C88" s="2">
        <f t="shared" si="3"/>
        <v>45517</v>
      </c>
      <c r="D88" s="2">
        <f t="shared" si="3"/>
        <v>45518</v>
      </c>
      <c r="E88" s="2">
        <f t="shared" si="3"/>
        <v>45519</v>
      </c>
      <c r="F88" s="2">
        <f t="shared" si="3"/>
        <v>45520</v>
      </c>
      <c r="G88" s="21">
        <f t="shared" si="3"/>
        <v>45521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45522</v>
      </c>
      <c r="B89" s="2">
        <f t="shared" si="3"/>
        <v>45523</v>
      </c>
      <c r="C89" s="2">
        <f t="shared" si="3"/>
        <v>45524</v>
      </c>
      <c r="D89" s="2">
        <f t="shared" si="3"/>
        <v>45525</v>
      </c>
      <c r="E89" s="2">
        <f t="shared" si="3"/>
        <v>45526</v>
      </c>
      <c r="F89" s="2">
        <f t="shared" si="3"/>
        <v>45527</v>
      </c>
      <c r="G89" s="21">
        <f t="shared" si="3"/>
        <v>45528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45529</v>
      </c>
      <c r="B90" s="2">
        <f t="shared" si="3"/>
        <v>45530</v>
      </c>
      <c r="C90" s="2">
        <f t="shared" si="3"/>
        <v>45531</v>
      </c>
      <c r="D90" s="2">
        <f t="shared" si="3"/>
        <v>45532</v>
      </c>
      <c r="E90" s="2">
        <f t="shared" si="3"/>
        <v>45533</v>
      </c>
      <c r="F90" s="2">
        <f t="shared" si="3"/>
        <v>45534</v>
      </c>
      <c r="G90" s="21">
        <f t="shared" si="3"/>
        <v>45535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45536</v>
      </c>
      <c r="B91" s="22">
        <f t="shared" si="3"/>
        <v>45537</v>
      </c>
      <c r="C91" s="22">
        <f t="shared" si="3"/>
        <v>45538</v>
      </c>
      <c r="D91" s="22">
        <f t="shared" si="3"/>
        <v>45539</v>
      </c>
      <c r="E91" s="22">
        <f t="shared" si="3"/>
        <v>45540</v>
      </c>
      <c r="F91" s="22">
        <f t="shared" si="3"/>
        <v>45541</v>
      </c>
      <c r="G91" s="23">
        <f t="shared" si="3"/>
        <v>45542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9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45536</v>
      </c>
      <c r="B94" s="2">
        <f t="shared" ref="B94:G99" si="4">A94+1</f>
        <v>45537</v>
      </c>
      <c r="C94" s="2">
        <f t="shared" si="4"/>
        <v>45538</v>
      </c>
      <c r="D94" s="2">
        <f t="shared" si="4"/>
        <v>45539</v>
      </c>
      <c r="E94" s="2">
        <f t="shared" si="4"/>
        <v>45540</v>
      </c>
      <c r="F94" s="2">
        <f t="shared" si="4"/>
        <v>45541</v>
      </c>
      <c r="G94" s="2">
        <f t="shared" si="4"/>
        <v>45542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45543</v>
      </c>
      <c r="B95" s="2">
        <f t="shared" si="4"/>
        <v>45544</v>
      </c>
      <c r="C95" s="2">
        <f t="shared" si="4"/>
        <v>45545</v>
      </c>
      <c r="D95" s="2">
        <f t="shared" si="4"/>
        <v>45546</v>
      </c>
      <c r="E95" s="2">
        <f t="shared" si="4"/>
        <v>45547</v>
      </c>
      <c r="F95" s="2">
        <f t="shared" si="4"/>
        <v>45548</v>
      </c>
      <c r="G95" s="2">
        <f t="shared" si="4"/>
        <v>45549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45550</v>
      </c>
      <c r="B96" s="2">
        <f t="shared" si="4"/>
        <v>45551</v>
      </c>
      <c r="C96" s="2">
        <f t="shared" si="4"/>
        <v>45552</v>
      </c>
      <c r="D96" s="2">
        <f t="shared" si="4"/>
        <v>45553</v>
      </c>
      <c r="E96" s="2">
        <f t="shared" si="4"/>
        <v>45554</v>
      </c>
      <c r="F96" s="2">
        <f t="shared" si="4"/>
        <v>45555</v>
      </c>
      <c r="G96" s="2">
        <f t="shared" si="4"/>
        <v>45556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45557</v>
      </c>
      <c r="B97" s="2">
        <f t="shared" si="4"/>
        <v>45558</v>
      </c>
      <c r="C97" s="2">
        <f t="shared" si="4"/>
        <v>45559</v>
      </c>
      <c r="D97" s="2">
        <f t="shared" si="4"/>
        <v>45560</v>
      </c>
      <c r="E97" s="2">
        <f t="shared" si="4"/>
        <v>45561</v>
      </c>
      <c r="F97" s="2">
        <f t="shared" si="4"/>
        <v>45562</v>
      </c>
      <c r="G97" s="2">
        <f t="shared" si="4"/>
        <v>45563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45564</v>
      </c>
      <c r="B98" s="2">
        <f t="shared" si="4"/>
        <v>45565</v>
      </c>
      <c r="C98" s="2">
        <f t="shared" si="4"/>
        <v>45566</v>
      </c>
      <c r="D98" s="2">
        <f t="shared" si="4"/>
        <v>45567</v>
      </c>
      <c r="E98" s="2">
        <f t="shared" si="4"/>
        <v>45568</v>
      </c>
      <c r="F98" s="2">
        <f t="shared" si="4"/>
        <v>45569</v>
      </c>
      <c r="G98" s="2">
        <f t="shared" si="4"/>
        <v>45570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45571</v>
      </c>
      <c r="B99" s="2">
        <f t="shared" si="4"/>
        <v>45572</v>
      </c>
      <c r="C99" s="2">
        <f t="shared" si="4"/>
        <v>45573</v>
      </c>
      <c r="D99" s="2">
        <f t="shared" si="4"/>
        <v>45574</v>
      </c>
      <c r="E99" s="2">
        <f t="shared" si="4"/>
        <v>45575</v>
      </c>
      <c r="F99" s="2">
        <f t="shared" si="4"/>
        <v>45576</v>
      </c>
      <c r="G99" s="2">
        <f t="shared" si="4"/>
        <v>45577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10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45564</v>
      </c>
      <c r="B102" s="2">
        <f t="shared" ref="B102:G107" si="5">A102+1</f>
        <v>45565</v>
      </c>
      <c r="C102" s="2">
        <f t="shared" si="5"/>
        <v>45566</v>
      </c>
      <c r="D102" s="2">
        <f t="shared" si="5"/>
        <v>45567</v>
      </c>
      <c r="E102" s="2">
        <f t="shared" si="5"/>
        <v>45568</v>
      </c>
      <c r="F102" s="2">
        <f t="shared" si="5"/>
        <v>45569</v>
      </c>
      <c r="G102" s="21">
        <f t="shared" si="5"/>
        <v>45570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45571</v>
      </c>
      <c r="B103" s="2">
        <f t="shared" si="5"/>
        <v>45572</v>
      </c>
      <c r="C103" s="2">
        <f t="shared" si="5"/>
        <v>45573</v>
      </c>
      <c r="D103" s="2">
        <f t="shared" si="5"/>
        <v>45574</v>
      </c>
      <c r="E103" s="2">
        <f t="shared" si="5"/>
        <v>45575</v>
      </c>
      <c r="F103" s="2">
        <f t="shared" si="5"/>
        <v>45576</v>
      </c>
      <c r="G103" s="21">
        <f t="shared" si="5"/>
        <v>45577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45578</v>
      </c>
      <c r="B104" s="2">
        <f t="shared" si="5"/>
        <v>45579</v>
      </c>
      <c r="C104" s="2">
        <f t="shared" si="5"/>
        <v>45580</v>
      </c>
      <c r="D104" s="2">
        <f t="shared" si="5"/>
        <v>45581</v>
      </c>
      <c r="E104" s="2">
        <f t="shared" si="5"/>
        <v>45582</v>
      </c>
      <c r="F104" s="2">
        <f t="shared" si="5"/>
        <v>45583</v>
      </c>
      <c r="G104" s="21">
        <f t="shared" si="5"/>
        <v>45584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45585</v>
      </c>
      <c r="B105" s="2">
        <f t="shared" si="5"/>
        <v>45586</v>
      </c>
      <c r="C105" s="2">
        <f t="shared" si="5"/>
        <v>45587</v>
      </c>
      <c r="D105" s="2">
        <f t="shared" si="5"/>
        <v>45588</v>
      </c>
      <c r="E105" s="2">
        <f t="shared" si="5"/>
        <v>45589</v>
      </c>
      <c r="F105" s="2">
        <f t="shared" si="5"/>
        <v>45590</v>
      </c>
      <c r="G105" s="21">
        <f t="shared" si="5"/>
        <v>45591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45592</v>
      </c>
      <c r="B106" s="2">
        <f t="shared" si="5"/>
        <v>45593</v>
      </c>
      <c r="C106" s="2">
        <f t="shared" si="5"/>
        <v>45594</v>
      </c>
      <c r="D106" s="2">
        <f t="shared" si="5"/>
        <v>45595</v>
      </c>
      <c r="E106" s="2">
        <f t="shared" si="5"/>
        <v>45596</v>
      </c>
      <c r="F106" s="2">
        <f t="shared" si="5"/>
        <v>45597</v>
      </c>
      <c r="G106" s="21">
        <f t="shared" si="5"/>
        <v>45598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45599</v>
      </c>
      <c r="B107" s="24">
        <f t="shared" si="5"/>
        <v>45600</v>
      </c>
      <c r="C107" s="24">
        <f t="shared" si="5"/>
        <v>45601</v>
      </c>
      <c r="D107" s="24">
        <f t="shared" si="5"/>
        <v>45602</v>
      </c>
      <c r="E107" s="24">
        <f t="shared" si="5"/>
        <v>45603</v>
      </c>
      <c r="F107" s="24">
        <f t="shared" si="5"/>
        <v>45604</v>
      </c>
      <c r="G107" s="25">
        <f t="shared" si="5"/>
        <v>45605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9</v>
      </c>
      <c r="B109" s="83"/>
      <c r="C109" s="83"/>
      <c r="D109" s="83"/>
      <c r="E109" s="83"/>
      <c r="F109" s="83"/>
      <c r="G109" s="83"/>
      <c r="H109" s="84"/>
      <c r="I109" s="73">
        <f>BE55+1</f>
        <v>45550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45551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45552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45553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45554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45555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45556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IFERROR(VLOOKUP(I109,六曜!$Q$2:$R$32,2,FALSE),"")</f>
        <v>友引</v>
      </c>
      <c r="M110" s="71" t="str">
        <f>IFERROR(VLOOKUP(I109,祝日リスト!$A$2:$B$40,2,FALSE),"")</f>
        <v/>
      </c>
      <c r="N110" s="71"/>
      <c r="O110" s="71"/>
      <c r="P110" s="72"/>
      <c r="Q110" s="79"/>
      <c r="R110" s="80"/>
      <c r="S110" s="80"/>
      <c r="T110" s="94" t="str">
        <f>IFERROR(VLOOKUP(Q109,六曜!$Q$2:$R$32,2,FALSE),"")</f>
        <v>先負</v>
      </c>
      <c r="U110" s="71" t="str">
        <f>IFERROR(VLOOKUP(Q109,祝日リスト!$A$2:$B$40,2,FALSE),"")</f>
        <v>敬老の日</v>
      </c>
      <c r="V110" s="71"/>
      <c r="W110" s="71"/>
      <c r="X110" s="72"/>
      <c r="Y110" s="75"/>
      <c r="Z110" s="76"/>
      <c r="AA110" s="76"/>
      <c r="AB110" s="94" t="str">
        <f>IFERROR(VLOOKUP(Y109,六曜!$Q$2:$R$32,2,FALSE),"")</f>
        <v>仏滅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IFERROR(VLOOKUP(AG109,六曜!$Q$2:$R$32,2,FALSE),"")</f>
        <v>大安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IFERROR(VLOOKUP(AO109,六曜!$Q$2:$R$32,2,FALSE),"")</f>
        <v>赤口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IFERROR(VLOOKUP(AW109,六曜!$Q$2:$R$32,2,FALSE),"")</f>
        <v>先勝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IFERROR(VLOOKUP(BE109,六曜!$Q$2:$R$32,2,FALSE),"")</f>
        <v>友引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September (長月)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8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45501</v>
      </c>
      <c r="B140" s="2">
        <f t="shared" ref="B140:G145" si="6">A140+1</f>
        <v>45502</v>
      </c>
      <c r="C140" s="2">
        <f t="shared" si="6"/>
        <v>45503</v>
      </c>
      <c r="D140" s="2">
        <f t="shared" si="6"/>
        <v>45504</v>
      </c>
      <c r="E140" s="2">
        <f t="shared" si="6"/>
        <v>45505</v>
      </c>
      <c r="F140" s="2">
        <f t="shared" si="6"/>
        <v>45506</v>
      </c>
      <c r="G140" s="21">
        <f t="shared" si="6"/>
        <v>45507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45508</v>
      </c>
      <c r="B141" s="2">
        <f t="shared" si="6"/>
        <v>45509</v>
      </c>
      <c r="C141" s="2">
        <f t="shared" si="6"/>
        <v>45510</v>
      </c>
      <c r="D141" s="2">
        <f t="shared" si="6"/>
        <v>45511</v>
      </c>
      <c r="E141" s="2">
        <f t="shared" si="6"/>
        <v>45512</v>
      </c>
      <c r="F141" s="2">
        <f t="shared" si="6"/>
        <v>45513</v>
      </c>
      <c r="G141" s="21">
        <f t="shared" si="6"/>
        <v>45514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45515</v>
      </c>
      <c r="B142" s="2">
        <f t="shared" si="6"/>
        <v>45516</v>
      </c>
      <c r="C142" s="2">
        <f t="shared" si="6"/>
        <v>45517</v>
      </c>
      <c r="D142" s="2">
        <f t="shared" si="6"/>
        <v>45518</v>
      </c>
      <c r="E142" s="2">
        <f t="shared" si="6"/>
        <v>45519</v>
      </c>
      <c r="F142" s="2">
        <f t="shared" si="6"/>
        <v>45520</v>
      </c>
      <c r="G142" s="21">
        <f t="shared" si="6"/>
        <v>45521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45522</v>
      </c>
      <c r="B143" s="2">
        <f t="shared" si="6"/>
        <v>45523</v>
      </c>
      <c r="C143" s="2">
        <f t="shared" si="6"/>
        <v>45524</v>
      </c>
      <c r="D143" s="2">
        <f t="shared" si="6"/>
        <v>45525</v>
      </c>
      <c r="E143" s="2">
        <f t="shared" si="6"/>
        <v>45526</v>
      </c>
      <c r="F143" s="2">
        <f t="shared" si="6"/>
        <v>45527</v>
      </c>
      <c r="G143" s="21">
        <f t="shared" si="6"/>
        <v>45528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45529</v>
      </c>
      <c r="B144" s="2">
        <f t="shared" si="6"/>
        <v>45530</v>
      </c>
      <c r="C144" s="2">
        <f t="shared" si="6"/>
        <v>45531</v>
      </c>
      <c r="D144" s="2">
        <f t="shared" si="6"/>
        <v>45532</v>
      </c>
      <c r="E144" s="2">
        <f t="shared" si="6"/>
        <v>45533</v>
      </c>
      <c r="F144" s="2">
        <f t="shared" si="6"/>
        <v>45534</v>
      </c>
      <c r="G144" s="21">
        <f t="shared" si="6"/>
        <v>45535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45536</v>
      </c>
      <c r="B145" s="22">
        <f t="shared" si="6"/>
        <v>45537</v>
      </c>
      <c r="C145" s="22">
        <f t="shared" si="6"/>
        <v>45538</v>
      </c>
      <c r="D145" s="22">
        <f t="shared" si="6"/>
        <v>45539</v>
      </c>
      <c r="E145" s="22">
        <f t="shared" si="6"/>
        <v>45540</v>
      </c>
      <c r="F145" s="22">
        <f t="shared" si="6"/>
        <v>45541</v>
      </c>
      <c r="G145" s="23">
        <f t="shared" si="6"/>
        <v>45542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9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45536</v>
      </c>
      <c r="B148" s="2">
        <f t="shared" ref="B148:G153" si="7">A148+1</f>
        <v>45537</v>
      </c>
      <c r="C148" s="2">
        <f t="shared" si="7"/>
        <v>45538</v>
      </c>
      <c r="D148" s="2">
        <f t="shared" si="7"/>
        <v>45539</v>
      </c>
      <c r="E148" s="2">
        <f t="shared" si="7"/>
        <v>45540</v>
      </c>
      <c r="F148" s="2">
        <f t="shared" si="7"/>
        <v>45541</v>
      </c>
      <c r="G148" s="2">
        <f t="shared" si="7"/>
        <v>45542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45543</v>
      </c>
      <c r="B149" s="2">
        <f t="shared" si="7"/>
        <v>45544</v>
      </c>
      <c r="C149" s="2">
        <f t="shared" si="7"/>
        <v>45545</v>
      </c>
      <c r="D149" s="2">
        <f t="shared" si="7"/>
        <v>45546</v>
      </c>
      <c r="E149" s="2">
        <f t="shared" si="7"/>
        <v>45547</v>
      </c>
      <c r="F149" s="2">
        <f t="shared" si="7"/>
        <v>45548</v>
      </c>
      <c r="G149" s="2">
        <f t="shared" si="7"/>
        <v>45549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45550</v>
      </c>
      <c r="B150" s="2">
        <f t="shared" si="7"/>
        <v>45551</v>
      </c>
      <c r="C150" s="2">
        <f t="shared" si="7"/>
        <v>45552</v>
      </c>
      <c r="D150" s="2">
        <f t="shared" si="7"/>
        <v>45553</v>
      </c>
      <c r="E150" s="2">
        <f t="shared" si="7"/>
        <v>45554</v>
      </c>
      <c r="F150" s="2">
        <f t="shared" si="7"/>
        <v>45555</v>
      </c>
      <c r="G150" s="2">
        <f t="shared" si="7"/>
        <v>45556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45557</v>
      </c>
      <c r="B151" s="2">
        <f t="shared" si="7"/>
        <v>45558</v>
      </c>
      <c r="C151" s="2">
        <f t="shared" si="7"/>
        <v>45559</v>
      </c>
      <c r="D151" s="2">
        <f t="shared" si="7"/>
        <v>45560</v>
      </c>
      <c r="E151" s="2">
        <f t="shared" si="7"/>
        <v>45561</v>
      </c>
      <c r="F151" s="2">
        <f t="shared" si="7"/>
        <v>45562</v>
      </c>
      <c r="G151" s="2">
        <f t="shared" si="7"/>
        <v>45563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45564</v>
      </c>
      <c r="B152" s="2">
        <f t="shared" si="7"/>
        <v>45565</v>
      </c>
      <c r="C152" s="2">
        <f t="shared" si="7"/>
        <v>45566</v>
      </c>
      <c r="D152" s="2">
        <f t="shared" si="7"/>
        <v>45567</v>
      </c>
      <c r="E152" s="2">
        <f t="shared" si="7"/>
        <v>45568</v>
      </c>
      <c r="F152" s="2">
        <f t="shared" si="7"/>
        <v>45569</v>
      </c>
      <c r="G152" s="2">
        <f t="shared" si="7"/>
        <v>45570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45571</v>
      </c>
      <c r="B153" s="2">
        <f t="shared" si="7"/>
        <v>45572</v>
      </c>
      <c r="C153" s="2">
        <f t="shared" si="7"/>
        <v>45573</v>
      </c>
      <c r="D153" s="2">
        <f t="shared" si="7"/>
        <v>45574</v>
      </c>
      <c r="E153" s="2">
        <f t="shared" si="7"/>
        <v>45575</v>
      </c>
      <c r="F153" s="2">
        <f t="shared" si="7"/>
        <v>45576</v>
      </c>
      <c r="G153" s="2">
        <f t="shared" si="7"/>
        <v>45577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10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45564</v>
      </c>
      <c r="B156" s="2">
        <f t="shared" ref="B156:G161" si="8">A156+1</f>
        <v>45565</v>
      </c>
      <c r="C156" s="2">
        <f t="shared" si="8"/>
        <v>45566</v>
      </c>
      <c r="D156" s="2">
        <f t="shared" si="8"/>
        <v>45567</v>
      </c>
      <c r="E156" s="2">
        <f t="shared" si="8"/>
        <v>45568</v>
      </c>
      <c r="F156" s="2">
        <f t="shared" si="8"/>
        <v>45569</v>
      </c>
      <c r="G156" s="21">
        <f t="shared" si="8"/>
        <v>45570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45571</v>
      </c>
      <c r="B157" s="2">
        <f t="shared" si="8"/>
        <v>45572</v>
      </c>
      <c r="C157" s="2">
        <f t="shared" si="8"/>
        <v>45573</v>
      </c>
      <c r="D157" s="2">
        <f t="shared" si="8"/>
        <v>45574</v>
      </c>
      <c r="E157" s="2">
        <f t="shared" si="8"/>
        <v>45575</v>
      </c>
      <c r="F157" s="2">
        <f t="shared" si="8"/>
        <v>45576</v>
      </c>
      <c r="G157" s="21">
        <f t="shared" si="8"/>
        <v>45577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45578</v>
      </c>
      <c r="B158" s="2">
        <f t="shared" si="8"/>
        <v>45579</v>
      </c>
      <c r="C158" s="2">
        <f t="shared" si="8"/>
        <v>45580</v>
      </c>
      <c r="D158" s="2">
        <f t="shared" si="8"/>
        <v>45581</v>
      </c>
      <c r="E158" s="2">
        <f t="shared" si="8"/>
        <v>45582</v>
      </c>
      <c r="F158" s="2">
        <f t="shared" si="8"/>
        <v>45583</v>
      </c>
      <c r="G158" s="21">
        <f t="shared" si="8"/>
        <v>45584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45585</v>
      </c>
      <c r="B159" s="2">
        <f t="shared" si="8"/>
        <v>45586</v>
      </c>
      <c r="C159" s="2">
        <f t="shared" si="8"/>
        <v>45587</v>
      </c>
      <c r="D159" s="2">
        <f t="shared" si="8"/>
        <v>45588</v>
      </c>
      <c r="E159" s="2">
        <f t="shared" si="8"/>
        <v>45589</v>
      </c>
      <c r="F159" s="2">
        <f t="shared" si="8"/>
        <v>45590</v>
      </c>
      <c r="G159" s="21">
        <f t="shared" si="8"/>
        <v>45591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45592</v>
      </c>
      <c r="B160" s="2">
        <f t="shared" si="8"/>
        <v>45593</v>
      </c>
      <c r="C160" s="2">
        <f t="shared" si="8"/>
        <v>45594</v>
      </c>
      <c r="D160" s="2">
        <f t="shared" si="8"/>
        <v>45595</v>
      </c>
      <c r="E160" s="2">
        <f t="shared" si="8"/>
        <v>45596</v>
      </c>
      <c r="F160" s="2">
        <f t="shared" si="8"/>
        <v>45597</v>
      </c>
      <c r="G160" s="21">
        <f t="shared" si="8"/>
        <v>45598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45599</v>
      </c>
      <c r="B161" s="24">
        <f t="shared" si="8"/>
        <v>45600</v>
      </c>
      <c r="C161" s="24">
        <f t="shared" si="8"/>
        <v>45601</v>
      </c>
      <c r="D161" s="24">
        <f t="shared" si="8"/>
        <v>45602</v>
      </c>
      <c r="E161" s="24">
        <f t="shared" si="8"/>
        <v>45603</v>
      </c>
      <c r="F161" s="24">
        <f t="shared" si="8"/>
        <v>45604</v>
      </c>
      <c r="G161" s="25">
        <f t="shared" si="8"/>
        <v>45605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9</v>
      </c>
      <c r="B163" s="83"/>
      <c r="C163" s="83"/>
      <c r="D163" s="83"/>
      <c r="E163" s="83"/>
      <c r="F163" s="83"/>
      <c r="G163" s="83"/>
      <c r="H163" s="84"/>
      <c r="I163" s="73">
        <f>BE109+1</f>
        <v>45557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45558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45559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45560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45561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45562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45563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IFERROR(VLOOKUP(I163,六曜!$Q$2:$R$32,2,FALSE),"")</f>
        <v>先負</v>
      </c>
      <c r="M164" s="71" t="str">
        <f>IFERROR(VLOOKUP(I163,祝日リスト!$A$2:$B$40,2,FALSE),"")</f>
        <v>秋分の日</v>
      </c>
      <c r="N164" s="71"/>
      <c r="O164" s="71"/>
      <c r="P164" s="72"/>
      <c r="Q164" s="79"/>
      <c r="R164" s="80"/>
      <c r="S164" s="80"/>
      <c r="T164" s="94" t="str">
        <f>IFERROR(VLOOKUP(Q163,六曜!$Q$2:$R$32,2,FALSE),"")</f>
        <v>仏滅</v>
      </c>
      <c r="U164" s="71" t="str">
        <f>IFERROR(VLOOKUP(Q163,祝日リスト!$A$2:$B$40,2,FALSE),"")</f>
        <v>振替休日</v>
      </c>
      <c r="V164" s="71"/>
      <c r="W164" s="71"/>
      <c r="X164" s="72"/>
      <c r="Y164" s="75"/>
      <c r="Z164" s="76"/>
      <c r="AA164" s="76"/>
      <c r="AB164" s="94" t="str">
        <f>IFERROR(VLOOKUP(Y163,六曜!$Q$2:$R$32,2,FALSE),"")</f>
        <v>大安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IFERROR(VLOOKUP(AG163,六曜!$Q$2:$R$32,2,FALSE),"")</f>
        <v>赤口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IFERROR(VLOOKUP(AO163,六曜!$Q$2:$R$32,2,FALSE),"")</f>
        <v>先勝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IFERROR(VLOOKUP(AW163,六曜!$Q$2:$R$32,2,FALSE),"")</f>
        <v>友引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IFERROR(VLOOKUP(BE163,六曜!$Q$2:$R$32,2,FALSE),"")</f>
        <v>先負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September (長月)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8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45501</v>
      </c>
      <c r="B194" s="2">
        <f t="shared" ref="B194:G199" si="9">A194+1</f>
        <v>45502</v>
      </c>
      <c r="C194" s="2">
        <f t="shared" si="9"/>
        <v>45503</v>
      </c>
      <c r="D194" s="2">
        <f t="shared" si="9"/>
        <v>45504</v>
      </c>
      <c r="E194" s="2">
        <f t="shared" si="9"/>
        <v>45505</v>
      </c>
      <c r="F194" s="2">
        <f t="shared" si="9"/>
        <v>45506</v>
      </c>
      <c r="G194" s="21">
        <f t="shared" si="9"/>
        <v>45507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45508</v>
      </c>
      <c r="B195" s="2">
        <f t="shared" si="9"/>
        <v>45509</v>
      </c>
      <c r="C195" s="2">
        <f t="shared" si="9"/>
        <v>45510</v>
      </c>
      <c r="D195" s="2">
        <f t="shared" si="9"/>
        <v>45511</v>
      </c>
      <c r="E195" s="2">
        <f t="shared" si="9"/>
        <v>45512</v>
      </c>
      <c r="F195" s="2">
        <f t="shared" si="9"/>
        <v>45513</v>
      </c>
      <c r="G195" s="21">
        <f t="shared" si="9"/>
        <v>45514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45515</v>
      </c>
      <c r="B196" s="2">
        <f t="shared" si="9"/>
        <v>45516</v>
      </c>
      <c r="C196" s="2">
        <f t="shared" si="9"/>
        <v>45517</v>
      </c>
      <c r="D196" s="2">
        <f t="shared" si="9"/>
        <v>45518</v>
      </c>
      <c r="E196" s="2">
        <f t="shared" si="9"/>
        <v>45519</v>
      </c>
      <c r="F196" s="2">
        <f t="shared" si="9"/>
        <v>45520</v>
      </c>
      <c r="G196" s="21">
        <f t="shared" si="9"/>
        <v>45521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45522</v>
      </c>
      <c r="B197" s="2">
        <f t="shared" si="9"/>
        <v>45523</v>
      </c>
      <c r="C197" s="2">
        <f t="shared" si="9"/>
        <v>45524</v>
      </c>
      <c r="D197" s="2">
        <f t="shared" si="9"/>
        <v>45525</v>
      </c>
      <c r="E197" s="2">
        <f t="shared" si="9"/>
        <v>45526</v>
      </c>
      <c r="F197" s="2">
        <f t="shared" si="9"/>
        <v>45527</v>
      </c>
      <c r="G197" s="21">
        <f t="shared" si="9"/>
        <v>45528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45529</v>
      </c>
      <c r="B198" s="2">
        <f t="shared" si="9"/>
        <v>45530</v>
      </c>
      <c r="C198" s="2">
        <f t="shared" si="9"/>
        <v>45531</v>
      </c>
      <c r="D198" s="2">
        <f t="shared" si="9"/>
        <v>45532</v>
      </c>
      <c r="E198" s="2">
        <f t="shared" si="9"/>
        <v>45533</v>
      </c>
      <c r="F198" s="2">
        <f t="shared" si="9"/>
        <v>45534</v>
      </c>
      <c r="G198" s="21">
        <f t="shared" si="9"/>
        <v>45535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45536</v>
      </c>
      <c r="B199" s="22">
        <f t="shared" si="9"/>
        <v>45537</v>
      </c>
      <c r="C199" s="22">
        <f t="shared" si="9"/>
        <v>45538</v>
      </c>
      <c r="D199" s="22">
        <f t="shared" si="9"/>
        <v>45539</v>
      </c>
      <c r="E199" s="22">
        <f t="shared" si="9"/>
        <v>45540</v>
      </c>
      <c r="F199" s="22">
        <f t="shared" si="9"/>
        <v>45541</v>
      </c>
      <c r="G199" s="23">
        <f t="shared" si="9"/>
        <v>45542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9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45536</v>
      </c>
      <c r="B202" s="2">
        <f t="shared" ref="B202:G207" si="10">A202+1</f>
        <v>45537</v>
      </c>
      <c r="C202" s="2">
        <f t="shared" si="10"/>
        <v>45538</v>
      </c>
      <c r="D202" s="2">
        <f t="shared" si="10"/>
        <v>45539</v>
      </c>
      <c r="E202" s="2">
        <f t="shared" si="10"/>
        <v>45540</v>
      </c>
      <c r="F202" s="2">
        <f t="shared" si="10"/>
        <v>45541</v>
      </c>
      <c r="G202" s="2">
        <f t="shared" si="10"/>
        <v>45542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45543</v>
      </c>
      <c r="B203" s="2">
        <f t="shared" si="10"/>
        <v>45544</v>
      </c>
      <c r="C203" s="2">
        <f t="shared" si="10"/>
        <v>45545</v>
      </c>
      <c r="D203" s="2">
        <f t="shared" si="10"/>
        <v>45546</v>
      </c>
      <c r="E203" s="2">
        <f t="shared" si="10"/>
        <v>45547</v>
      </c>
      <c r="F203" s="2">
        <f t="shared" si="10"/>
        <v>45548</v>
      </c>
      <c r="G203" s="2">
        <f t="shared" si="10"/>
        <v>45549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45550</v>
      </c>
      <c r="B204" s="2">
        <f t="shared" si="10"/>
        <v>45551</v>
      </c>
      <c r="C204" s="2">
        <f t="shared" si="10"/>
        <v>45552</v>
      </c>
      <c r="D204" s="2">
        <f t="shared" si="10"/>
        <v>45553</v>
      </c>
      <c r="E204" s="2">
        <f t="shared" si="10"/>
        <v>45554</v>
      </c>
      <c r="F204" s="2">
        <f t="shared" si="10"/>
        <v>45555</v>
      </c>
      <c r="G204" s="2">
        <f t="shared" si="10"/>
        <v>45556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45557</v>
      </c>
      <c r="B205" s="2">
        <f t="shared" si="10"/>
        <v>45558</v>
      </c>
      <c r="C205" s="2">
        <f t="shared" si="10"/>
        <v>45559</v>
      </c>
      <c r="D205" s="2">
        <f t="shared" si="10"/>
        <v>45560</v>
      </c>
      <c r="E205" s="2">
        <f t="shared" si="10"/>
        <v>45561</v>
      </c>
      <c r="F205" s="2">
        <f t="shared" si="10"/>
        <v>45562</v>
      </c>
      <c r="G205" s="2">
        <f t="shared" si="10"/>
        <v>45563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45564</v>
      </c>
      <c r="B206" s="2">
        <f t="shared" si="10"/>
        <v>45565</v>
      </c>
      <c r="C206" s="2">
        <f t="shared" si="10"/>
        <v>45566</v>
      </c>
      <c r="D206" s="2">
        <f t="shared" si="10"/>
        <v>45567</v>
      </c>
      <c r="E206" s="2">
        <f t="shared" si="10"/>
        <v>45568</v>
      </c>
      <c r="F206" s="2">
        <f t="shared" si="10"/>
        <v>45569</v>
      </c>
      <c r="G206" s="2">
        <f t="shared" si="10"/>
        <v>45570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45571</v>
      </c>
      <c r="B207" s="2">
        <f t="shared" si="10"/>
        <v>45572</v>
      </c>
      <c r="C207" s="2">
        <f t="shared" si="10"/>
        <v>45573</v>
      </c>
      <c r="D207" s="2">
        <f t="shared" si="10"/>
        <v>45574</v>
      </c>
      <c r="E207" s="2">
        <f t="shared" si="10"/>
        <v>45575</v>
      </c>
      <c r="F207" s="2">
        <f t="shared" si="10"/>
        <v>45576</v>
      </c>
      <c r="G207" s="2">
        <f t="shared" si="10"/>
        <v>45577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10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45564</v>
      </c>
      <c r="B210" s="2">
        <f t="shared" ref="B210:G215" si="11">A210+1</f>
        <v>45565</v>
      </c>
      <c r="C210" s="2">
        <f t="shared" si="11"/>
        <v>45566</v>
      </c>
      <c r="D210" s="2">
        <f t="shared" si="11"/>
        <v>45567</v>
      </c>
      <c r="E210" s="2">
        <f t="shared" si="11"/>
        <v>45568</v>
      </c>
      <c r="F210" s="2">
        <f t="shared" si="11"/>
        <v>45569</v>
      </c>
      <c r="G210" s="21">
        <f t="shared" si="11"/>
        <v>45570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45571</v>
      </c>
      <c r="B211" s="2">
        <f t="shared" si="11"/>
        <v>45572</v>
      </c>
      <c r="C211" s="2">
        <f t="shared" si="11"/>
        <v>45573</v>
      </c>
      <c r="D211" s="2">
        <f t="shared" si="11"/>
        <v>45574</v>
      </c>
      <c r="E211" s="2">
        <f t="shared" si="11"/>
        <v>45575</v>
      </c>
      <c r="F211" s="2">
        <f t="shared" si="11"/>
        <v>45576</v>
      </c>
      <c r="G211" s="21">
        <f t="shared" si="11"/>
        <v>45577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45578</v>
      </c>
      <c r="B212" s="2">
        <f t="shared" si="11"/>
        <v>45579</v>
      </c>
      <c r="C212" s="2">
        <f t="shared" si="11"/>
        <v>45580</v>
      </c>
      <c r="D212" s="2">
        <f t="shared" si="11"/>
        <v>45581</v>
      </c>
      <c r="E212" s="2">
        <f t="shared" si="11"/>
        <v>45582</v>
      </c>
      <c r="F212" s="2">
        <f t="shared" si="11"/>
        <v>45583</v>
      </c>
      <c r="G212" s="21">
        <f t="shared" si="11"/>
        <v>45584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45585</v>
      </c>
      <c r="B213" s="2">
        <f t="shared" si="11"/>
        <v>45586</v>
      </c>
      <c r="C213" s="2">
        <f t="shared" si="11"/>
        <v>45587</v>
      </c>
      <c r="D213" s="2">
        <f t="shared" si="11"/>
        <v>45588</v>
      </c>
      <c r="E213" s="2">
        <f t="shared" si="11"/>
        <v>45589</v>
      </c>
      <c r="F213" s="2">
        <f t="shared" si="11"/>
        <v>45590</v>
      </c>
      <c r="G213" s="21">
        <f t="shared" si="11"/>
        <v>45591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45592</v>
      </c>
      <c r="B214" s="2">
        <f t="shared" si="11"/>
        <v>45593</v>
      </c>
      <c r="C214" s="2">
        <f t="shared" si="11"/>
        <v>45594</v>
      </c>
      <c r="D214" s="2">
        <f t="shared" si="11"/>
        <v>45595</v>
      </c>
      <c r="E214" s="2">
        <f t="shared" si="11"/>
        <v>45596</v>
      </c>
      <c r="F214" s="2">
        <f t="shared" si="11"/>
        <v>45597</v>
      </c>
      <c r="G214" s="21">
        <f t="shared" si="11"/>
        <v>45598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45599</v>
      </c>
      <c r="B215" s="24">
        <f t="shared" si="11"/>
        <v>45600</v>
      </c>
      <c r="C215" s="24">
        <f t="shared" si="11"/>
        <v>45601</v>
      </c>
      <c r="D215" s="24">
        <f t="shared" si="11"/>
        <v>45602</v>
      </c>
      <c r="E215" s="24">
        <f t="shared" si="11"/>
        <v>45603</v>
      </c>
      <c r="F215" s="24">
        <f t="shared" si="11"/>
        <v>45604</v>
      </c>
      <c r="G215" s="25">
        <f t="shared" si="11"/>
        <v>45605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9</v>
      </c>
      <c r="B217" s="83"/>
      <c r="C217" s="83"/>
      <c r="D217" s="83"/>
      <c r="E217" s="83"/>
      <c r="F217" s="83"/>
      <c r="G217" s="83"/>
      <c r="H217" s="84"/>
      <c r="I217" s="73">
        <f>BE163+1</f>
        <v>45564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45565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45566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45567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45568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45569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45570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IFERROR(VLOOKUP(I217,六曜!$Q$2:$R$32,2,FALSE),"")</f>
        <v>仏滅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IFERROR(VLOOKUP(Q217,六曜!$Q$2:$R$32,2,FALSE),"")</f>
        <v>大安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IFERROR(VLOOKUP(Y217,六曜!$Q$2:$R$32,2,FALSE),"")</f>
        <v/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IFERROR(VLOOKUP(AG217,六曜!$Q$2:$R$32,2,FALSE),"")</f>
        <v/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IFERROR(VLOOKUP(AO217,六曜!$Q$2:$R$32,2,FALSE),"")</f>
        <v/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IFERROR(VLOOKUP(AW217,六曜!$Q$2:$R$32,2,FALSE),"")</f>
        <v/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IFERROR(VLOOKUP(BE217,六曜!$Q$2:$R$32,2,FALSE),"")</f>
        <v/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September (長月)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8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45501</v>
      </c>
      <c r="B248" s="2">
        <f t="shared" ref="B248:G253" si="12">A248+1</f>
        <v>45502</v>
      </c>
      <c r="C248" s="2">
        <f t="shared" si="12"/>
        <v>45503</v>
      </c>
      <c r="D248" s="2">
        <f t="shared" si="12"/>
        <v>45504</v>
      </c>
      <c r="E248" s="2">
        <f t="shared" si="12"/>
        <v>45505</v>
      </c>
      <c r="F248" s="2">
        <f t="shared" si="12"/>
        <v>45506</v>
      </c>
      <c r="G248" s="21">
        <f t="shared" si="12"/>
        <v>45507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45508</v>
      </c>
      <c r="B249" s="2">
        <f t="shared" si="12"/>
        <v>45509</v>
      </c>
      <c r="C249" s="2">
        <f t="shared" si="12"/>
        <v>45510</v>
      </c>
      <c r="D249" s="2">
        <f t="shared" si="12"/>
        <v>45511</v>
      </c>
      <c r="E249" s="2">
        <f t="shared" si="12"/>
        <v>45512</v>
      </c>
      <c r="F249" s="2">
        <f t="shared" si="12"/>
        <v>45513</v>
      </c>
      <c r="G249" s="21">
        <f t="shared" si="12"/>
        <v>45514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45515</v>
      </c>
      <c r="B250" s="2">
        <f t="shared" si="12"/>
        <v>45516</v>
      </c>
      <c r="C250" s="2">
        <f t="shared" si="12"/>
        <v>45517</v>
      </c>
      <c r="D250" s="2">
        <f t="shared" si="12"/>
        <v>45518</v>
      </c>
      <c r="E250" s="2">
        <f t="shared" si="12"/>
        <v>45519</v>
      </c>
      <c r="F250" s="2">
        <f t="shared" si="12"/>
        <v>45520</v>
      </c>
      <c r="G250" s="21">
        <f t="shared" si="12"/>
        <v>45521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45522</v>
      </c>
      <c r="B251" s="2">
        <f t="shared" si="12"/>
        <v>45523</v>
      </c>
      <c r="C251" s="2">
        <f t="shared" si="12"/>
        <v>45524</v>
      </c>
      <c r="D251" s="2">
        <f t="shared" si="12"/>
        <v>45525</v>
      </c>
      <c r="E251" s="2">
        <f t="shared" si="12"/>
        <v>45526</v>
      </c>
      <c r="F251" s="2">
        <f t="shared" si="12"/>
        <v>45527</v>
      </c>
      <c r="G251" s="21">
        <f t="shared" si="12"/>
        <v>45528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45529</v>
      </c>
      <c r="B252" s="2">
        <f t="shared" si="12"/>
        <v>45530</v>
      </c>
      <c r="C252" s="2">
        <f t="shared" si="12"/>
        <v>45531</v>
      </c>
      <c r="D252" s="2">
        <f t="shared" si="12"/>
        <v>45532</v>
      </c>
      <c r="E252" s="2">
        <f t="shared" si="12"/>
        <v>45533</v>
      </c>
      <c r="F252" s="2">
        <f t="shared" si="12"/>
        <v>45534</v>
      </c>
      <c r="G252" s="21">
        <f t="shared" si="12"/>
        <v>45535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45536</v>
      </c>
      <c r="B253" s="22">
        <f t="shared" si="12"/>
        <v>45537</v>
      </c>
      <c r="C253" s="22">
        <f t="shared" si="12"/>
        <v>45538</v>
      </c>
      <c r="D253" s="22">
        <f t="shared" si="12"/>
        <v>45539</v>
      </c>
      <c r="E253" s="22">
        <f t="shared" si="12"/>
        <v>45540</v>
      </c>
      <c r="F253" s="22">
        <f t="shared" si="12"/>
        <v>45541</v>
      </c>
      <c r="G253" s="23">
        <f t="shared" si="12"/>
        <v>45542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9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45536</v>
      </c>
      <c r="B256" s="2">
        <f t="shared" ref="B256:G261" si="13">A256+1</f>
        <v>45537</v>
      </c>
      <c r="C256" s="2">
        <f t="shared" si="13"/>
        <v>45538</v>
      </c>
      <c r="D256" s="2">
        <f t="shared" si="13"/>
        <v>45539</v>
      </c>
      <c r="E256" s="2">
        <f t="shared" si="13"/>
        <v>45540</v>
      </c>
      <c r="F256" s="2">
        <f t="shared" si="13"/>
        <v>45541</v>
      </c>
      <c r="G256" s="2">
        <f t="shared" si="13"/>
        <v>45542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45543</v>
      </c>
      <c r="B257" s="2">
        <f t="shared" si="13"/>
        <v>45544</v>
      </c>
      <c r="C257" s="2">
        <f t="shared" si="13"/>
        <v>45545</v>
      </c>
      <c r="D257" s="2">
        <f t="shared" si="13"/>
        <v>45546</v>
      </c>
      <c r="E257" s="2">
        <f t="shared" si="13"/>
        <v>45547</v>
      </c>
      <c r="F257" s="2">
        <f t="shared" si="13"/>
        <v>45548</v>
      </c>
      <c r="G257" s="2">
        <f t="shared" si="13"/>
        <v>45549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45550</v>
      </c>
      <c r="B258" s="2">
        <f t="shared" si="13"/>
        <v>45551</v>
      </c>
      <c r="C258" s="2">
        <f t="shared" si="13"/>
        <v>45552</v>
      </c>
      <c r="D258" s="2">
        <f t="shared" si="13"/>
        <v>45553</v>
      </c>
      <c r="E258" s="2">
        <f t="shared" si="13"/>
        <v>45554</v>
      </c>
      <c r="F258" s="2">
        <f t="shared" si="13"/>
        <v>45555</v>
      </c>
      <c r="G258" s="2">
        <f t="shared" si="13"/>
        <v>45556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45557</v>
      </c>
      <c r="B259" s="2">
        <f t="shared" si="13"/>
        <v>45558</v>
      </c>
      <c r="C259" s="2">
        <f t="shared" si="13"/>
        <v>45559</v>
      </c>
      <c r="D259" s="2">
        <f t="shared" si="13"/>
        <v>45560</v>
      </c>
      <c r="E259" s="2">
        <f t="shared" si="13"/>
        <v>45561</v>
      </c>
      <c r="F259" s="2">
        <f t="shared" si="13"/>
        <v>45562</v>
      </c>
      <c r="G259" s="2">
        <f t="shared" si="13"/>
        <v>45563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45564</v>
      </c>
      <c r="B260" s="2">
        <f t="shared" si="13"/>
        <v>45565</v>
      </c>
      <c r="C260" s="2">
        <f t="shared" si="13"/>
        <v>45566</v>
      </c>
      <c r="D260" s="2">
        <f t="shared" si="13"/>
        <v>45567</v>
      </c>
      <c r="E260" s="2">
        <f t="shared" si="13"/>
        <v>45568</v>
      </c>
      <c r="F260" s="2">
        <f t="shared" si="13"/>
        <v>45569</v>
      </c>
      <c r="G260" s="2">
        <f t="shared" si="13"/>
        <v>45570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45571</v>
      </c>
      <c r="B261" s="2">
        <f t="shared" si="13"/>
        <v>45572</v>
      </c>
      <c r="C261" s="2">
        <f t="shared" si="13"/>
        <v>45573</v>
      </c>
      <c r="D261" s="2">
        <f t="shared" si="13"/>
        <v>45574</v>
      </c>
      <c r="E261" s="2">
        <f t="shared" si="13"/>
        <v>45575</v>
      </c>
      <c r="F261" s="2">
        <f t="shared" si="13"/>
        <v>45576</v>
      </c>
      <c r="G261" s="2">
        <f t="shared" si="13"/>
        <v>45577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10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45564</v>
      </c>
      <c r="B264" s="2">
        <f t="shared" ref="B264:G269" si="14">A264+1</f>
        <v>45565</v>
      </c>
      <c r="C264" s="2">
        <f t="shared" si="14"/>
        <v>45566</v>
      </c>
      <c r="D264" s="2">
        <f t="shared" si="14"/>
        <v>45567</v>
      </c>
      <c r="E264" s="2">
        <f t="shared" si="14"/>
        <v>45568</v>
      </c>
      <c r="F264" s="2">
        <f t="shared" si="14"/>
        <v>45569</v>
      </c>
      <c r="G264" s="21">
        <f t="shared" si="14"/>
        <v>45570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45571</v>
      </c>
      <c r="B265" s="2">
        <f t="shared" si="14"/>
        <v>45572</v>
      </c>
      <c r="C265" s="2">
        <f t="shared" si="14"/>
        <v>45573</v>
      </c>
      <c r="D265" s="2">
        <f t="shared" si="14"/>
        <v>45574</v>
      </c>
      <c r="E265" s="2">
        <f t="shared" si="14"/>
        <v>45575</v>
      </c>
      <c r="F265" s="2">
        <f t="shared" si="14"/>
        <v>45576</v>
      </c>
      <c r="G265" s="21">
        <f t="shared" si="14"/>
        <v>45577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45578</v>
      </c>
      <c r="B266" s="2">
        <f t="shared" si="14"/>
        <v>45579</v>
      </c>
      <c r="C266" s="2">
        <f t="shared" si="14"/>
        <v>45580</v>
      </c>
      <c r="D266" s="2">
        <f t="shared" si="14"/>
        <v>45581</v>
      </c>
      <c r="E266" s="2">
        <f t="shared" si="14"/>
        <v>45582</v>
      </c>
      <c r="F266" s="2">
        <f t="shared" si="14"/>
        <v>45583</v>
      </c>
      <c r="G266" s="21">
        <f t="shared" si="14"/>
        <v>45584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45585</v>
      </c>
      <c r="B267" s="2">
        <f t="shared" si="14"/>
        <v>45586</v>
      </c>
      <c r="C267" s="2">
        <f t="shared" si="14"/>
        <v>45587</v>
      </c>
      <c r="D267" s="2">
        <f t="shared" si="14"/>
        <v>45588</v>
      </c>
      <c r="E267" s="2">
        <f t="shared" si="14"/>
        <v>45589</v>
      </c>
      <c r="F267" s="2">
        <f t="shared" si="14"/>
        <v>45590</v>
      </c>
      <c r="G267" s="21">
        <f t="shared" si="14"/>
        <v>45591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45592</v>
      </c>
      <c r="B268" s="2">
        <f t="shared" si="14"/>
        <v>45593</v>
      </c>
      <c r="C268" s="2">
        <f t="shared" si="14"/>
        <v>45594</v>
      </c>
      <c r="D268" s="2">
        <f t="shared" si="14"/>
        <v>45595</v>
      </c>
      <c r="E268" s="2">
        <f t="shared" si="14"/>
        <v>45596</v>
      </c>
      <c r="F268" s="2">
        <f t="shared" si="14"/>
        <v>45597</v>
      </c>
      <c r="G268" s="21">
        <f t="shared" si="14"/>
        <v>45598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45599</v>
      </c>
      <c r="B269" s="24">
        <f t="shared" si="14"/>
        <v>45600</v>
      </c>
      <c r="C269" s="24">
        <f t="shared" si="14"/>
        <v>45601</v>
      </c>
      <c r="D269" s="24">
        <f t="shared" si="14"/>
        <v>45602</v>
      </c>
      <c r="E269" s="24">
        <f t="shared" si="14"/>
        <v>45603</v>
      </c>
      <c r="F269" s="24">
        <f t="shared" si="14"/>
        <v>45604</v>
      </c>
      <c r="G269" s="25">
        <f t="shared" si="14"/>
        <v>45605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9</v>
      </c>
      <c r="B271" s="83"/>
      <c r="C271" s="83"/>
      <c r="D271" s="83"/>
      <c r="E271" s="83"/>
      <c r="F271" s="83"/>
      <c r="G271" s="83"/>
      <c r="H271" s="84"/>
      <c r="I271" s="73">
        <f>BE217+1</f>
        <v>45571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45572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45573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45574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45575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45576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45577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IFERROR(VLOOKUP(I271,六曜!$Q$2:$R$32,2,FALSE),"")</f>
        <v/>
      </c>
      <c r="M272" s="71" t="str">
        <f>IFERROR(VLOOKUP(I271,祝日リスト!$A$2:$B$40,2,FALSE),"")</f>
        <v/>
      </c>
      <c r="N272" s="71"/>
      <c r="O272" s="71"/>
      <c r="P272" s="72"/>
      <c r="Q272" s="79"/>
      <c r="R272" s="80"/>
      <c r="S272" s="80"/>
      <c r="T272" s="94" t="str">
        <f>IFERROR(VLOOKUP(Q271,六曜!$Q$2:$R$32,2,FALSE),"")</f>
        <v/>
      </c>
      <c r="U272" s="71" t="str">
        <f>IFERROR(VLOOKUP(Q271,祝日リスト!$A$2:$B$40,2,FALSE),"")</f>
        <v/>
      </c>
      <c r="V272" s="71"/>
      <c r="W272" s="71"/>
      <c r="X272" s="72"/>
      <c r="Y272" s="75"/>
      <c r="Z272" s="76"/>
      <c r="AA272" s="76"/>
      <c r="AB272" s="94" t="str">
        <f>IFERROR(VLOOKUP(Y271,六曜!$Q$2:$R$32,2,FALSE),"")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IFERROR(VLOOKUP(AG271,六曜!$Q$2:$R$32,2,FALSE),"")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IFERROR(VLOOKUP(AO271,六曜!$Q$2:$R$32,2,FALSE),"")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IFERROR(VLOOKUP(AW271,六曜!$Q$2:$R$32,2,FALSE),"")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IFERROR(VLOOKUP(BE271,六曜!$Q$2:$R$32,2,FALSE),"")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September (長月)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8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45501</v>
      </c>
      <c r="B302" s="2">
        <f t="shared" ref="B302:G307" si="15">A302+1</f>
        <v>45502</v>
      </c>
      <c r="C302" s="2">
        <f t="shared" si="15"/>
        <v>45503</v>
      </c>
      <c r="D302" s="2">
        <f t="shared" si="15"/>
        <v>45504</v>
      </c>
      <c r="E302" s="2">
        <f t="shared" si="15"/>
        <v>45505</v>
      </c>
      <c r="F302" s="2">
        <f t="shared" si="15"/>
        <v>45506</v>
      </c>
      <c r="G302" s="21">
        <f t="shared" si="15"/>
        <v>45507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45508</v>
      </c>
      <c r="B303" s="2">
        <f t="shared" si="15"/>
        <v>45509</v>
      </c>
      <c r="C303" s="2">
        <f t="shared" si="15"/>
        <v>45510</v>
      </c>
      <c r="D303" s="2">
        <f t="shared" si="15"/>
        <v>45511</v>
      </c>
      <c r="E303" s="2">
        <f t="shared" si="15"/>
        <v>45512</v>
      </c>
      <c r="F303" s="2">
        <f t="shared" si="15"/>
        <v>45513</v>
      </c>
      <c r="G303" s="21">
        <f t="shared" si="15"/>
        <v>45514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45515</v>
      </c>
      <c r="B304" s="2">
        <f t="shared" si="15"/>
        <v>45516</v>
      </c>
      <c r="C304" s="2">
        <f t="shared" si="15"/>
        <v>45517</v>
      </c>
      <c r="D304" s="2">
        <f t="shared" si="15"/>
        <v>45518</v>
      </c>
      <c r="E304" s="2">
        <f t="shared" si="15"/>
        <v>45519</v>
      </c>
      <c r="F304" s="2">
        <f t="shared" si="15"/>
        <v>45520</v>
      </c>
      <c r="G304" s="21">
        <f t="shared" si="15"/>
        <v>45521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45522</v>
      </c>
      <c r="B305" s="2">
        <f t="shared" si="15"/>
        <v>45523</v>
      </c>
      <c r="C305" s="2">
        <f t="shared" si="15"/>
        <v>45524</v>
      </c>
      <c r="D305" s="2">
        <f t="shared" si="15"/>
        <v>45525</v>
      </c>
      <c r="E305" s="2">
        <f t="shared" si="15"/>
        <v>45526</v>
      </c>
      <c r="F305" s="2">
        <f t="shared" si="15"/>
        <v>45527</v>
      </c>
      <c r="G305" s="21">
        <f t="shared" si="15"/>
        <v>45528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45529</v>
      </c>
      <c r="B306" s="2">
        <f t="shared" si="15"/>
        <v>45530</v>
      </c>
      <c r="C306" s="2">
        <f t="shared" si="15"/>
        <v>45531</v>
      </c>
      <c r="D306" s="2">
        <f t="shared" si="15"/>
        <v>45532</v>
      </c>
      <c r="E306" s="2">
        <f t="shared" si="15"/>
        <v>45533</v>
      </c>
      <c r="F306" s="2">
        <f t="shared" si="15"/>
        <v>45534</v>
      </c>
      <c r="G306" s="21">
        <f t="shared" si="15"/>
        <v>45535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45536</v>
      </c>
      <c r="B307" s="22">
        <f t="shared" si="15"/>
        <v>45537</v>
      </c>
      <c r="C307" s="22">
        <f t="shared" si="15"/>
        <v>45538</v>
      </c>
      <c r="D307" s="22">
        <f t="shared" si="15"/>
        <v>45539</v>
      </c>
      <c r="E307" s="22">
        <f t="shared" si="15"/>
        <v>45540</v>
      </c>
      <c r="F307" s="22">
        <f t="shared" si="15"/>
        <v>45541</v>
      </c>
      <c r="G307" s="23">
        <f t="shared" si="15"/>
        <v>45542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9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45536</v>
      </c>
      <c r="B310" s="2">
        <f t="shared" ref="B310:G315" si="16">A310+1</f>
        <v>45537</v>
      </c>
      <c r="C310" s="2">
        <f t="shared" si="16"/>
        <v>45538</v>
      </c>
      <c r="D310" s="2">
        <f t="shared" si="16"/>
        <v>45539</v>
      </c>
      <c r="E310" s="2">
        <f t="shared" si="16"/>
        <v>45540</v>
      </c>
      <c r="F310" s="2">
        <f t="shared" si="16"/>
        <v>45541</v>
      </c>
      <c r="G310" s="2">
        <f t="shared" si="16"/>
        <v>45542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45543</v>
      </c>
      <c r="B311" s="2">
        <f t="shared" si="16"/>
        <v>45544</v>
      </c>
      <c r="C311" s="2">
        <f t="shared" si="16"/>
        <v>45545</v>
      </c>
      <c r="D311" s="2">
        <f t="shared" si="16"/>
        <v>45546</v>
      </c>
      <c r="E311" s="2">
        <f t="shared" si="16"/>
        <v>45547</v>
      </c>
      <c r="F311" s="2">
        <f t="shared" si="16"/>
        <v>45548</v>
      </c>
      <c r="G311" s="2">
        <f t="shared" si="16"/>
        <v>45549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45550</v>
      </c>
      <c r="B312" s="2">
        <f t="shared" si="16"/>
        <v>45551</v>
      </c>
      <c r="C312" s="2">
        <f t="shared" si="16"/>
        <v>45552</v>
      </c>
      <c r="D312" s="2">
        <f t="shared" si="16"/>
        <v>45553</v>
      </c>
      <c r="E312" s="2">
        <f t="shared" si="16"/>
        <v>45554</v>
      </c>
      <c r="F312" s="2">
        <f t="shared" si="16"/>
        <v>45555</v>
      </c>
      <c r="G312" s="2">
        <f t="shared" si="16"/>
        <v>45556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45557</v>
      </c>
      <c r="B313" s="2">
        <f t="shared" si="16"/>
        <v>45558</v>
      </c>
      <c r="C313" s="2">
        <f t="shared" si="16"/>
        <v>45559</v>
      </c>
      <c r="D313" s="2">
        <f t="shared" si="16"/>
        <v>45560</v>
      </c>
      <c r="E313" s="2">
        <f t="shared" si="16"/>
        <v>45561</v>
      </c>
      <c r="F313" s="2">
        <f t="shared" si="16"/>
        <v>45562</v>
      </c>
      <c r="G313" s="2">
        <f t="shared" si="16"/>
        <v>45563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45564</v>
      </c>
      <c r="B314" s="2">
        <f t="shared" si="16"/>
        <v>45565</v>
      </c>
      <c r="C314" s="2">
        <f t="shared" si="16"/>
        <v>45566</v>
      </c>
      <c r="D314" s="2">
        <f t="shared" si="16"/>
        <v>45567</v>
      </c>
      <c r="E314" s="2">
        <f t="shared" si="16"/>
        <v>45568</v>
      </c>
      <c r="F314" s="2">
        <f t="shared" si="16"/>
        <v>45569</v>
      </c>
      <c r="G314" s="2">
        <f t="shared" si="16"/>
        <v>45570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45571</v>
      </c>
      <c r="B315" s="2">
        <f t="shared" si="16"/>
        <v>45572</v>
      </c>
      <c r="C315" s="2">
        <f t="shared" si="16"/>
        <v>45573</v>
      </c>
      <c r="D315" s="2">
        <f t="shared" si="16"/>
        <v>45574</v>
      </c>
      <c r="E315" s="2">
        <f t="shared" si="16"/>
        <v>45575</v>
      </c>
      <c r="F315" s="2">
        <f t="shared" si="16"/>
        <v>45576</v>
      </c>
      <c r="G315" s="2">
        <f t="shared" si="16"/>
        <v>45577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10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45564</v>
      </c>
      <c r="B318" s="2">
        <f t="shared" ref="B318:G323" si="17">A318+1</f>
        <v>45565</v>
      </c>
      <c r="C318" s="2">
        <f t="shared" si="17"/>
        <v>45566</v>
      </c>
      <c r="D318" s="2">
        <f t="shared" si="17"/>
        <v>45567</v>
      </c>
      <c r="E318" s="2">
        <f t="shared" si="17"/>
        <v>45568</v>
      </c>
      <c r="F318" s="2">
        <f t="shared" si="17"/>
        <v>45569</v>
      </c>
      <c r="G318" s="21">
        <f t="shared" si="17"/>
        <v>45570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45571</v>
      </c>
      <c r="B319" s="2">
        <f t="shared" si="17"/>
        <v>45572</v>
      </c>
      <c r="C319" s="2">
        <f t="shared" si="17"/>
        <v>45573</v>
      </c>
      <c r="D319" s="2">
        <f t="shared" si="17"/>
        <v>45574</v>
      </c>
      <c r="E319" s="2">
        <f t="shared" si="17"/>
        <v>45575</v>
      </c>
      <c r="F319" s="2">
        <f t="shared" si="17"/>
        <v>45576</v>
      </c>
      <c r="G319" s="21">
        <f t="shared" si="17"/>
        <v>45577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45578</v>
      </c>
      <c r="B320" s="2">
        <f t="shared" si="17"/>
        <v>45579</v>
      </c>
      <c r="C320" s="2">
        <f t="shared" si="17"/>
        <v>45580</v>
      </c>
      <c r="D320" s="2">
        <f t="shared" si="17"/>
        <v>45581</v>
      </c>
      <c r="E320" s="2">
        <f t="shared" si="17"/>
        <v>45582</v>
      </c>
      <c r="F320" s="2">
        <f t="shared" si="17"/>
        <v>45583</v>
      </c>
      <c r="G320" s="21">
        <f t="shared" si="17"/>
        <v>45584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45585</v>
      </c>
      <c r="B321" s="2">
        <f t="shared" si="17"/>
        <v>45586</v>
      </c>
      <c r="C321" s="2">
        <f t="shared" si="17"/>
        <v>45587</v>
      </c>
      <c r="D321" s="2">
        <f t="shared" si="17"/>
        <v>45588</v>
      </c>
      <c r="E321" s="2">
        <f t="shared" si="17"/>
        <v>45589</v>
      </c>
      <c r="F321" s="2">
        <f t="shared" si="17"/>
        <v>45590</v>
      </c>
      <c r="G321" s="21">
        <f t="shared" si="17"/>
        <v>45591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45592</v>
      </c>
      <c r="B322" s="2">
        <f t="shared" si="17"/>
        <v>45593</v>
      </c>
      <c r="C322" s="2">
        <f t="shared" si="17"/>
        <v>45594</v>
      </c>
      <c r="D322" s="2">
        <f t="shared" si="17"/>
        <v>45595</v>
      </c>
      <c r="E322" s="2">
        <f t="shared" si="17"/>
        <v>45596</v>
      </c>
      <c r="F322" s="2">
        <f t="shared" si="17"/>
        <v>45597</v>
      </c>
      <c r="G322" s="21">
        <f t="shared" si="17"/>
        <v>45598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45599</v>
      </c>
      <c r="B323" s="24">
        <f t="shared" si="17"/>
        <v>45600</v>
      </c>
      <c r="C323" s="24">
        <f t="shared" si="17"/>
        <v>45601</v>
      </c>
      <c r="D323" s="24">
        <f t="shared" si="17"/>
        <v>45602</v>
      </c>
      <c r="E323" s="24">
        <f t="shared" si="17"/>
        <v>45603</v>
      </c>
      <c r="F323" s="24">
        <f t="shared" si="17"/>
        <v>45604</v>
      </c>
      <c r="G323" s="25">
        <f t="shared" si="17"/>
        <v>45605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D4:H4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G5:H5"/>
    <mergeCell ref="A30:B30"/>
    <mergeCell ref="A38:B38"/>
    <mergeCell ref="A46:B46"/>
    <mergeCell ref="A55:H57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A1:H3"/>
    <mergeCell ref="I1:K2"/>
    <mergeCell ref="M1:P1"/>
    <mergeCell ref="Q1:S2"/>
    <mergeCell ref="U1:X1"/>
    <mergeCell ref="Y1:AA2"/>
  </mergeCells>
  <phoneticPr fontId="1"/>
  <conditionalFormatting sqref="A32:G37">
    <cfRule type="expression" dxfId="927" priority="217">
      <formula>MONTH(A32)&lt;&gt;$D$30</formula>
    </cfRule>
    <cfRule type="expression" dxfId="925" priority="219">
      <formula>WEEKDAY(A32)=1</formula>
    </cfRule>
    <cfRule type="expression" dxfId="924" priority="220">
      <formula>WEEKDAY(A32)=7</formula>
    </cfRule>
  </conditionalFormatting>
  <conditionalFormatting sqref="A40:G45">
    <cfRule type="expression" dxfId="923" priority="221">
      <formula>MONTH(A40)&lt;&gt;$D$38</formula>
    </cfRule>
    <cfRule type="expression" dxfId="921" priority="223">
      <formula>WEEKDAY(A40)=1</formula>
    </cfRule>
    <cfRule type="expression" dxfId="920" priority="224">
      <formula>WEEKDAY(A40)=7</formula>
    </cfRule>
  </conditionalFormatting>
  <conditionalFormatting sqref="A48:G53 A102:G107 A156:G161 A210:G215">
    <cfRule type="expression" dxfId="919" priority="225">
      <formula>MONTH(A48)&lt;&gt;#REF!</formula>
    </cfRule>
    <cfRule type="expression" dxfId="917" priority="227">
      <formula>WEEKDAY(A48)=1</formula>
    </cfRule>
    <cfRule type="expression" dxfId="916" priority="228">
      <formula>WEEKDAY(A48)=7</formula>
    </cfRule>
  </conditionalFormatting>
  <conditionalFormatting sqref="A86:G91">
    <cfRule type="expression" dxfId="915" priority="209">
      <formula>MONTH(A86)&lt;&gt;$D$30</formula>
    </cfRule>
    <cfRule type="expression" dxfId="913" priority="211">
      <formula>WEEKDAY(A86)=1</formula>
    </cfRule>
    <cfRule type="expression" dxfId="912" priority="212">
      <formula>WEEKDAY(A86)=7</formula>
    </cfRule>
  </conditionalFormatting>
  <conditionalFormatting sqref="A94:G99">
    <cfRule type="expression" dxfId="911" priority="213">
      <formula>MONTH(A94)&lt;&gt;$D$38</formula>
    </cfRule>
    <cfRule type="expression" dxfId="909" priority="215">
      <formula>WEEKDAY(A94)=1</formula>
    </cfRule>
    <cfRule type="expression" dxfId="908" priority="216">
      <formula>WEEKDAY(A94)=7</formula>
    </cfRule>
  </conditionalFormatting>
  <conditionalFormatting sqref="A140:G145">
    <cfRule type="expression" dxfId="907" priority="201">
      <formula>MONTH(A140)&lt;&gt;$D$30</formula>
    </cfRule>
    <cfRule type="expression" dxfId="905" priority="203">
      <formula>WEEKDAY(A140)=1</formula>
    </cfRule>
    <cfRule type="expression" dxfId="904" priority="204">
      <formula>WEEKDAY(A140)=7</formula>
    </cfRule>
  </conditionalFormatting>
  <conditionalFormatting sqref="A148:G153">
    <cfRule type="expression" dxfId="903" priority="205">
      <formula>MONTH(A148)&lt;&gt;$D$38</formula>
    </cfRule>
    <cfRule type="expression" dxfId="901" priority="207">
      <formula>WEEKDAY(A148)=1</formula>
    </cfRule>
    <cfRule type="expression" dxfId="900" priority="208">
      <formula>WEEKDAY(A148)=7</formula>
    </cfRule>
  </conditionalFormatting>
  <conditionalFormatting sqref="A194:G199">
    <cfRule type="expression" dxfId="899" priority="193">
      <formula>MONTH(A194)&lt;&gt;$D$30</formula>
    </cfRule>
    <cfRule type="expression" dxfId="897" priority="195">
      <formula>WEEKDAY(A194)=1</formula>
    </cfRule>
    <cfRule type="expression" dxfId="896" priority="196">
      <formula>WEEKDAY(A194)=7</formula>
    </cfRule>
  </conditionalFormatting>
  <conditionalFormatting sqref="A202:G207">
    <cfRule type="expression" dxfId="895" priority="197">
      <formula>MONTH(A202)&lt;&gt;$D$38</formula>
    </cfRule>
    <cfRule type="expression" dxfId="893" priority="199">
      <formula>WEEKDAY(A202)=1</formula>
    </cfRule>
    <cfRule type="expression" dxfId="892" priority="200">
      <formula>WEEKDAY(A202)=7</formula>
    </cfRule>
  </conditionalFormatting>
  <conditionalFormatting sqref="A248:G253">
    <cfRule type="expression" dxfId="891" priority="181">
      <formula>MONTH(A248)&lt;&gt;$D$30</formula>
    </cfRule>
    <cfRule type="expression" dxfId="889" priority="183">
      <formula>WEEKDAY(A248)=1</formula>
    </cfRule>
    <cfRule type="expression" dxfId="888" priority="184">
      <formula>WEEKDAY(A248)=7</formula>
    </cfRule>
  </conditionalFormatting>
  <conditionalFormatting sqref="A256:G261">
    <cfRule type="expression" dxfId="887" priority="185">
      <formula>MONTH(A256)&lt;&gt;$D$38</formula>
    </cfRule>
    <cfRule type="expression" dxfId="885" priority="187">
      <formula>WEEKDAY(A256)=1</formula>
    </cfRule>
    <cfRule type="expression" dxfId="884" priority="188">
      <formula>WEEKDAY(A256)=7</formula>
    </cfRule>
  </conditionalFormatting>
  <conditionalFormatting sqref="A264:G269">
    <cfRule type="expression" dxfId="883" priority="189">
      <formula>MONTH(A264)&lt;&gt;#REF!</formula>
    </cfRule>
    <cfRule type="expression" dxfId="881" priority="191">
      <formula>WEEKDAY(A264)=1</formula>
    </cfRule>
    <cfRule type="expression" dxfId="880" priority="192">
      <formula>WEEKDAY(A264)=7</formula>
    </cfRule>
  </conditionalFormatting>
  <conditionalFormatting sqref="A302:G307">
    <cfRule type="expression" dxfId="879" priority="169">
      <formula>MONTH(A302)&lt;&gt;$D$30</formula>
    </cfRule>
    <cfRule type="expression" dxfId="877" priority="171">
      <formula>WEEKDAY(A302)=1</formula>
    </cfRule>
    <cfRule type="expression" dxfId="876" priority="172">
      <formula>WEEKDAY(A302)=7</formula>
    </cfRule>
  </conditionalFormatting>
  <conditionalFormatting sqref="A310:G315">
    <cfRule type="expression" dxfId="875" priority="173">
      <formula>MONTH(A310)&lt;&gt;$D$38</formula>
    </cfRule>
    <cfRule type="expression" dxfId="873" priority="175">
      <formula>WEEKDAY(A310)=1</formula>
    </cfRule>
    <cfRule type="expression" dxfId="872" priority="176">
      <formula>WEEKDAY(A310)=7</formula>
    </cfRule>
  </conditionalFormatting>
  <conditionalFormatting sqref="A318:G323">
    <cfRule type="expression" dxfId="871" priority="177">
      <formula>MONTH(A318)&lt;&gt;#REF!</formula>
    </cfRule>
    <cfRule type="expression" dxfId="869" priority="179">
      <formula>WEEKDAY(A318)=1</formula>
    </cfRule>
    <cfRule type="expression" dxfId="868" priority="180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867" priority="229">
      <formula>MONTH(I1)&lt;&gt;$A$1</formula>
    </cfRule>
    <cfRule type="expression" dxfId="865" priority="231">
      <formula>WEEKDAY(I1)=1</formula>
    </cfRule>
    <cfRule type="expression" dxfId="864" priority="232">
      <formula>WEEKDAY(I1)=7</formula>
    </cfRule>
  </conditionalFormatting>
  <conditionalFormatting sqref="BH2">
    <cfRule type="expression" dxfId="863" priority="165">
      <formula>MONTH(BH2)&lt;&gt;$A$1</formula>
    </cfRule>
    <cfRule type="expression" dxfId="861" priority="167">
      <formula>WEEKDAY(BH2)=1</formula>
    </cfRule>
    <cfRule type="expression" dxfId="860" priority="168">
      <formula>WEEKDAY(BH2)=7</formula>
    </cfRule>
  </conditionalFormatting>
  <conditionalFormatting sqref="T2">
    <cfRule type="expression" dxfId="859" priority="161">
      <formula>MONTH(T2)&lt;&gt;$A$1</formula>
    </cfRule>
    <cfRule type="expression" dxfId="857" priority="163">
      <formula>WEEKDAY(T2)=1</formula>
    </cfRule>
    <cfRule type="expression" dxfId="856" priority="164">
      <formula>WEEKDAY(T2)=7</formula>
    </cfRule>
  </conditionalFormatting>
  <conditionalFormatting sqref="AB2">
    <cfRule type="expression" dxfId="855" priority="157">
      <formula>MONTH(AB2)&lt;&gt;$A$1</formula>
    </cfRule>
    <cfRule type="expression" dxfId="853" priority="159">
      <formula>WEEKDAY(AB2)=1</formula>
    </cfRule>
    <cfRule type="expression" dxfId="852" priority="160">
      <formula>WEEKDAY(AB2)=7</formula>
    </cfRule>
  </conditionalFormatting>
  <conditionalFormatting sqref="AJ2">
    <cfRule type="expression" dxfId="851" priority="153">
      <formula>MONTH(AJ2)&lt;&gt;$A$1</formula>
    </cfRule>
    <cfRule type="expression" dxfId="849" priority="155">
      <formula>WEEKDAY(AJ2)=1</formula>
    </cfRule>
    <cfRule type="expression" dxfId="848" priority="156">
      <formula>WEEKDAY(AJ2)=7</formula>
    </cfRule>
  </conditionalFormatting>
  <conditionalFormatting sqref="AR2">
    <cfRule type="expression" dxfId="847" priority="149">
      <formula>MONTH(AR2)&lt;&gt;$A$1</formula>
    </cfRule>
    <cfRule type="expression" dxfId="845" priority="151">
      <formula>WEEKDAY(AR2)=1</formula>
    </cfRule>
    <cfRule type="expression" dxfId="844" priority="152">
      <formula>WEEKDAY(AR2)=7</formula>
    </cfRule>
  </conditionalFormatting>
  <conditionalFormatting sqref="AZ2">
    <cfRule type="expression" dxfId="843" priority="145">
      <formula>MONTH(AZ2)&lt;&gt;$A$1</formula>
    </cfRule>
    <cfRule type="expression" dxfId="841" priority="147">
      <formula>WEEKDAY(AZ2)=1</formula>
    </cfRule>
    <cfRule type="expression" dxfId="840" priority="148">
      <formula>WEEKDAY(AZ2)=7</formula>
    </cfRule>
  </conditionalFormatting>
  <conditionalFormatting sqref="L56">
    <cfRule type="expression" dxfId="839" priority="141">
      <formula>MONTH(L56)&lt;&gt;$A$1</formula>
    </cfRule>
    <cfRule type="expression" dxfId="837" priority="143">
      <formula>WEEKDAY(L56)=1</formula>
    </cfRule>
    <cfRule type="expression" dxfId="836" priority="144">
      <formula>WEEKDAY(L56)=7</formula>
    </cfRule>
  </conditionalFormatting>
  <conditionalFormatting sqref="T56">
    <cfRule type="expression" dxfId="835" priority="137">
      <formula>MONTH(T56)&lt;&gt;$A$1</formula>
    </cfRule>
    <cfRule type="expression" dxfId="833" priority="139">
      <formula>WEEKDAY(T56)=1</formula>
    </cfRule>
    <cfRule type="expression" dxfId="832" priority="140">
      <formula>WEEKDAY(T56)=7</formula>
    </cfRule>
  </conditionalFormatting>
  <conditionalFormatting sqref="AB56">
    <cfRule type="expression" dxfId="831" priority="133">
      <formula>MONTH(AB56)&lt;&gt;$A$1</formula>
    </cfRule>
    <cfRule type="expression" dxfId="829" priority="135">
      <formula>WEEKDAY(AB56)=1</formula>
    </cfRule>
    <cfRule type="expression" dxfId="828" priority="136">
      <formula>WEEKDAY(AB56)=7</formula>
    </cfRule>
  </conditionalFormatting>
  <conditionalFormatting sqref="AJ56">
    <cfRule type="expression" dxfId="827" priority="129">
      <formula>MONTH(AJ56)&lt;&gt;$A$1</formula>
    </cfRule>
    <cfRule type="expression" dxfId="825" priority="131">
      <formula>WEEKDAY(AJ56)=1</formula>
    </cfRule>
    <cfRule type="expression" dxfId="824" priority="132">
      <formula>WEEKDAY(AJ56)=7</formula>
    </cfRule>
  </conditionalFormatting>
  <conditionalFormatting sqref="AR56">
    <cfRule type="expression" dxfId="823" priority="125">
      <formula>MONTH(AR56)&lt;&gt;$A$1</formula>
    </cfRule>
    <cfRule type="expression" dxfId="821" priority="127">
      <formula>WEEKDAY(AR56)=1</formula>
    </cfRule>
    <cfRule type="expression" dxfId="820" priority="128">
      <formula>WEEKDAY(AR56)=7</formula>
    </cfRule>
  </conditionalFormatting>
  <conditionalFormatting sqref="AZ56">
    <cfRule type="expression" dxfId="819" priority="121">
      <formula>MONTH(AZ56)&lt;&gt;$A$1</formula>
    </cfRule>
    <cfRule type="expression" dxfId="817" priority="123">
      <formula>WEEKDAY(AZ56)=1</formula>
    </cfRule>
    <cfRule type="expression" dxfId="816" priority="124">
      <formula>WEEKDAY(AZ56)=7</formula>
    </cfRule>
  </conditionalFormatting>
  <conditionalFormatting sqref="BH56">
    <cfRule type="expression" dxfId="815" priority="117">
      <formula>MONTH(BH56)&lt;&gt;$A$1</formula>
    </cfRule>
    <cfRule type="expression" dxfId="813" priority="119">
      <formula>WEEKDAY(BH56)=1</formula>
    </cfRule>
    <cfRule type="expression" dxfId="812" priority="120">
      <formula>WEEKDAY(BH56)=7</formula>
    </cfRule>
  </conditionalFormatting>
  <conditionalFormatting sqref="L110">
    <cfRule type="expression" dxfId="811" priority="113">
      <formula>MONTH(L110)&lt;&gt;$A$1</formula>
    </cfRule>
    <cfRule type="expression" dxfId="809" priority="115">
      <formula>WEEKDAY(L110)=1</formula>
    </cfRule>
    <cfRule type="expression" dxfId="808" priority="116">
      <formula>WEEKDAY(L110)=7</formula>
    </cfRule>
  </conditionalFormatting>
  <conditionalFormatting sqref="T110">
    <cfRule type="expression" dxfId="807" priority="109">
      <formula>MONTH(T110)&lt;&gt;$A$1</formula>
    </cfRule>
    <cfRule type="expression" dxfId="805" priority="111">
      <formula>WEEKDAY(T110)=1</formula>
    </cfRule>
    <cfRule type="expression" dxfId="804" priority="112">
      <formula>WEEKDAY(T110)=7</formula>
    </cfRule>
  </conditionalFormatting>
  <conditionalFormatting sqref="AB110">
    <cfRule type="expression" dxfId="803" priority="105">
      <formula>MONTH(AB110)&lt;&gt;$A$1</formula>
    </cfRule>
    <cfRule type="expression" dxfId="801" priority="107">
      <formula>WEEKDAY(AB110)=1</formula>
    </cfRule>
    <cfRule type="expression" dxfId="800" priority="108">
      <formula>WEEKDAY(AB110)=7</formula>
    </cfRule>
  </conditionalFormatting>
  <conditionalFormatting sqref="AJ110">
    <cfRule type="expression" dxfId="799" priority="101">
      <formula>MONTH(AJ110)&lt;&gt;$A$1</formula>
    </cfRule>
    <cfRule type="expression" dxfId="797" priority="103">
      <formula>WEEKDAY(AJ110)=1</formula>
    </cfRule>
    <cfRule type="expression" dxfId="796" priority="104">
      <formula>WEEKDAY(AJ110)=7</formula>
    </cfRule>
  </conditionalFormatting>
  <conditionalFormatting sqref="AR110">
    <cfRule type="expression" dxfId="795" priority="97">
      <formula>MONTH(AR110)&lt;&gt;$A$1</formula>
    </cfRule>
    <cfRule type="expression" dxfId="793" priority="99">
      <formula>WEEKDAY(AR110)=1</formula>
    </cfRule>
    <cfRule type="expression" dxfId="792" priority="100">
      <formula>WEEKDAY(AR110)=7</formula>
    </cfRule>
  </conditionalFormatting>
  <conditionalFormatting sqref="AZ110">
    <cfRule type="expression" dxfId="791" priority="93">
      <formula>MONTH(AZ110)&lt;&gt;$A$1</formula>
    </cfRule>
    <cfRule type="expression" dxfId="789" priority="95">
      <formula>WEEKDAY(AZ110)=1</formula>
    </cfRule>
    <cfRule type="expression" dxfId="788" priority="96">
      <formula>WEEKDAY(AZ110)=7</formula>
    </cfRule>
  </conditionalFormatting>
  <conditionalFormatting sqref="BH110">
    <cfRule type="expression" dxfId="787" priority="89">
      <formula>MONTH(BH110)&lt;&gt;$A$1</formula>
    </cfRule>
    <cfRule type="expression" dxfId="785" priority="91">
      <formula>WEEKDAY(BH110)=1</formula>
    </cfRule>
    <cfRule type="expression" dxfId="784" priority="92">
      <formula>WEEKDAY(BH110)=7</formula>
    </cfRule>
  </conditionalFormatting>
  <conditionalFormatting sqref="BH164">
    <cfRule type="expression" dxfId="783" priority="85">
      <formula>MONTH(BH164)&lt;&gt;$A$1</formula>
    </cfRule>
    <cfRule type="expression" dxfId="781" priority="87">
      <formula>WEEKDAY(BH164)=1</formula>
    </cfRule>
    <cfRule type="expression" dxfId="780" priority="88">
      <formula>WEEKDAY(BH164)=7</formula>
    </cfRule>
  </conditionalFormatting>
  <conditionalFormatting sqref="AZ164">
    <cfRule type="expression" dxfId="779" priority="81">
      <formula>MONTH(AZ164)&lt;&gt;$A$1</formula>
    </cfRule>
    <cfRule type="expression" dxfId="777" priority="83">
      <formula>WEEKDAY(AZ164)=1</formula>
    </cfRule>
    <cfRule type="expression" dxfId="776" priority="84">
      <formula>WEEKDAY(AZ164)=7</formula>
    </cfRule>
  </conditionalFormatting>
  <conditionalFormatting sqref="AR164">
    <cfRule type="expression" dxfId="775" priority="77">
      <formula>MONTH(AR164)&lt;&gt;$A$1</formula>
    </cfRule>
    <cfRule type="expression" dxfId="773" priority="79">
      <formula>WEEKDAY(AR164)=1</formula>
    </cfRule>
    <cfRule type="expression" dxfId="772" priority="80">
      <formula>WEEKDAY(AR164)=7</formula>
    </cfRule>
  </conditionalFormatting>
  <conditionalFormatting sqref="AJ164">
    <cfRule type="expression" dxfId="771" priority="73">
      <formula>MONTH(AJ164)&lt;&gt;$A$1</formula>
    </cfRule>
    <cfRule type="expression" dxfId="769" priority="75">
      <formula>WEEKDAY(AJ164)=1</formula>
    </cfRule>
    <cfRule type="expression" dxfId="768" priority="76">
      <formula>WEEKDAY(AJ164)=7</formula>
    </cfRule>
  </conditionalFormatting>
  <conditionalFormatting sqref="AB164">
    <cfRule type="expression" dxfId="767" priority="69">
      <formula>MONTH(AB164)&lt;&gt;$A$1</formula>
    </cfRule>
    <cfRule type="expression" dxfId="765" priority="71">
      <formula>WEEKDAY(AB164)=1</formula>
    </cfRule>
    <cfRule type="expression" dxfId="764" priority="72">
      <formula>WEEKDAY(AB164)=7</formula>
    </cfRule>
  </conditionalFormatting>
  <conditionalFormatting sqref="T164">
    <cfRule type="expression" dxfId="763" priority="65">
      <formula>MONTH(T164)&lt;&gt;$A$1</formula>
    </cfRule>
    <cfRule type="expression" dxfId="761" priority="67">
      <formula>WEEKDAY(T164)=1</formula>
    </cfRule>
    <cfRule type="expression" dxfId="760" priority="68">
      <formula>WEEKDAY(T164)=7</formula>
    </cfRule>
  </conditionalFormatting>
  <conditionalFormatting sqref="L164">
    <cfRule type="expression" dxfId="759" priority="61">
      <formula>MONTH(L164)&lt;&gt;$A$1</formula>
    </cfRule>
    <cfRule type="expression" dxfId="757" priority="63">
      <formula>WEEKDAY(L164)=1</formula>
    </cfRule>
    <cfRule type="expression" dxfId="756" priority="64">
      <formula>WEEKDAY(L164)=7</formula>
    </cfRule>
  </conditionalFormatting>
  <conditionalFormatting sqref="L218">
    <cfRule type="expression" dxfId="755" priority="57">
      <formula>MONTH(L218)&lt;&gt;$A$1</formula>
    </cfRule>
    <cfRule type="expression" dxfId="753" priority="59">
      <formula>WEEKDAY(L218)=1</formula>
    </cfRule>
    <cfRule type="expression" dxfId="752" priority="60">
      <formula>WEEKDAY(L218)=7</formula>
    </cfRule>
  </conditionalFormatting>
  <conditionalFormatting sqref="T218">
    <cfRule type="expression" dxfId="751" priority="53">
      <formula>MONTH(T218)&lt;&gt;$A$1</formula>
    </cfRule>
    <cfRule type="expression" dxfId="749" priority="55">
      <formula>WEEKDAY(T218)=1</formula>
    </cfRule>
    <cfRule type="expression" dxfId="748" priority="56">
      <formula>WEEKDAY(T218)=7</formula>
    </cfRule>
  </conditionalFormatting>
  <conditionalFormatting sqref="AB218">
    <cfRule type="expression" dxfId="747" priority="49">
      <formula>MONTH(AB218)&lt;&gt;$A$1</formula>
    </cfRule>
    <cfRule type="expression" dxfId="745" priority="51">
      <formula>WEEKDAY(AB218)=1</formula>
    </cfRule>
    <cfRule type="expression" dxfId="744" priority="52">
      <formula>WEEKDAY(AB218)=7</formula>
    </cfRule>
  </conditionalFormatting>
  <conditionalFormatting sqref="AJ218">
    <cfRule type="expression" dxfId="743" priority="45">
      <formula>MONTH(AJ218)&lt;&gt;$A$1</formula>
    </cfRule>
    <cfRule type="expression" dxfId="741" priority="47">
      <formula>WEEKDAY(AJ218)=1</formula>
    </cfRule>
    <cfRule type="expression" dxfId="740" priority="48">
      <formula>WEEKDAY(AJ218)=7</formula>
    </cfRule>
  </conditionalFormatting>
  <conditionalFormatting sqref="AR218">
    <cfRule type="expression" dxfId="739" priority="41">
      <formula>MONTH(AR218)&lt;&gt;$A$1</formula>
    </cfRule>
    <cfRule type="expression" dxfId="737" priority="43">
      <formula>WEEKDAY(AR218)=1</formula>
    </cfRule>
    <cfRule type="expression" dxfId="736" priority="44">
      <formula>WEEKDAY(AR218)=7</formula>
    </cfRule>
  </conditionalFormatting>
  <conditionalFormatting sqref="AZ218">
    <cfRule type="expression" dxfId="735" priority="37">
      <formula>MONTH(AZ218)&lt;&gt;$A$1</formula>
    </cfRule>
    <cfRule type="expression" dxfId="733" priority="39">
      <formula>WEEKDAY(AZ218)=1</formula>
    </cfRule>
    <cfRule type="expression" dxfId="732" priority="40">
      <formula>WEEKDAY(AZ218)=7</formula>
    </cfRule>
  </conditionalFormatting>
  <conditionalFormatting sqref="BH218">
    <cfRule type="expression" dxfId="731" priority="33">
      <formula>MONTH(BH218)&lt;&gt;$A$1</formula>
    </cfRule>
    <cfRule type="expression" dxfId="729" priority="35">
      <formula>WEEKDAY(BH218)=1</formula>
    </cfRule>
    <cfRule type="expression" dxfId="728" priority="36">
      <formula>WEEKDAY(BH218)=7</formula>
    </cfRule>
  </conditionalFormatting>
  <conditionalFormatting sqref="BH272">
    <cfRule type="expression" dxfId="727" priority="29">
      <formula>MONTH(BH272)&lt;&gt;$A$1</formula>
    </cfRule>
    <cfRule type="expression" dxfId="725" priority="31">
      <formula>WEEKDAY(BH272)=1</formula>
    </cfRule>
    <cfRule type="expression" dxfId="724" priority="32">
      <formula>WEEKDAY(BH272)=7</formula>
    </cfRule>
  </conditionalFormatting>
  <conditionalFormatting sqref="AZ272">
    <cfRule type="expression" dxfId="723" priority="25">
      <formula>MONTH(AZ272)&lt;&gt;$A$1</formula>
    </cfRule>
    <cfRule type="expression" dxfId="721" priority="27">
      <formula>WEEKDAY(AZ272)=1</formula>
    </cfRule>
    <cfRule type="expression" dxfId="720" priority="28">
      <formula>WEEKDAY(AZ272)=7</formula>
    </cfRule>
  </conditionalFormatting>
  <conditionalFormatting sqref="AR272">
    <cfRule type="expression" dxfId="719" priority="21">
      <formula>MONTH(AR272)&lt;&gt;$A$1</formula>
    </cfRule>
    <cfRule type="expression" dxfId="717" priority="23">
      <formula>WEEKDAY(AR272)=1</formula>
    </cfRule>
    <cfRule type="expression" dxfId="716" priority="24">
      <formula>WEEKDAY(AR272)=7</formula>
    </cfRule>
  </conditionalFormatting>
  <conditionalFormatting sqref="AJ272">
    <cfRule type="expression" dxfId="715" priority="17">
      <formula>MONTH(AJ272)&lt;&gt;$A$1</formula>
    </cfRule>
    <cfRule type="expression" dxfId="713" priority="19">
      <formula>WEEKDAY(AJ272)=1</formula>
    </cfRule>
    <cfRule type="expression" dxfId="712" priority="20">
      <formula>WEEKDAY(AJ272)=7</formula>
    </cfRule>
  </conditionalFormatting>
  <conditionalFormatting sqref="AB272">
    <cfRule type="expression" dxfId="711" priority="13">
      <formula>MONTH(AB272)&lt;&gt;$A$1</formula>
    </cfRule>
    <cfRule type="expression" dxfId="709" priority="15">
      <formula>WEEKDAY(AB272)=1</formula>
    </cfRule>
    <cfRule type="expression" dxfId="708" priority="16">
      <formula>WEEKDAY(AB272)=7</formula>
    </cfRule>
  </conditionalFormatting>
  <conditionalFormatting sqref="T272">
    <cfRule type="expression" dxfId="707" priority="9">
      <formula>MONTH(T272)&lt;&gt;$A$1</formula>
    </cfRule>
    <cfRule type="expression" dxfId="705" priority="11">
      <formula>WEEKDAY(T272)=1</formula>
    </cfRule>
    <cfRule type="expression" dxfId="704" priority="12">
      <formula>WEEKDAY(T272)=7</formula>
    </cfRule>
  </conditionalFormatting>
  <conditionalFormatting sqref="L272">
    <cfRule type="expression" dxfId="703" priority="5">
      <formula>MONTH(L272)&lt;&gt;$A$1</formula>
    </cfRule>
    <cfRule type="expression" dxfId="701" priority="7">
      <formula>WEEKDAY(L272)=1</formula>
    </cfRule>
    <cfRule type="expression" dxfId="700" priority="8">
      <formula>WEEKDAY(L272)=7</formula>
    </cfRule>
  </conditionalFormatting>
  <conditionalFormatting sqref="L2">
    <cfRule type="expression" dxfId="699" priority="1">
      <formula>MONTH(L2)&lt;&gt;$A$1</formula>
    </cfRule>
    <cfRule type="expression" dxfId="697" priority="3">
      <formula>WEEKDAY(L2)=1</formula>
    </cfRule>
    <cfRule type="expression" dxfId="696" priority="4">
      <formula>WEEKDAY(L2)=7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4E93DA1E-21FD-4F46-8FFF-25FB207BCCD2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2F82B69D-5276-48ED-AEAC-C428B035730A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C901DF9F-A32A-437F-B097-6A0330DF8EC2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C2D33562-002B-4119-95B5-77EDE9B4B3BC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B940F420-BCD9-42D3-81C1-362D73BD9E0D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59E23481-67C7-4063-B9D4-6B0152803144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C903745F-D924-4E0D-835A-F61E55DB6FA8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613237A6-73A1-4DCB-BACC-D0F7521BED21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CA1AB29D-2306-4CB6-BF7B-CA6AEB23DDA9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60BCA24F-46B6-4544-BEB6-9511C7888C57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ACFC0EE7-D355-47F1-B260-21C99BA807B2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B29D6DEC-9D23-498A-826E-802D7A19A05B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D1EE5AFD-1DBB-422B-9DF8-A2E4077900B3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264ADEB4-961C-4216-AA8D-3BD3591642C8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47FE8EA8-0B55-4CB3-875A-453FC4BE3937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30" id="{B565506C-AE58-46A1-A747-57463F13B77D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66" id="{D7DDCD51-7638-40CC-9769-41B68D74D14B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71DBE066-746B-40B5-B938-4FF3714B129C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8" id="{7507BE51-E15E-407B-AB8A-33D9DEA994BD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4" id="{163117E6-CD3E-4259-96B4-35535E7F19AF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50" id="{ACB488C0-962D-4389-B72A-7623C6CE9FA1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6" id="{79662816-0D0C-45F0-8744-8D452B192BD5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42" id="{5F014C43-624C-4B51-B17C-214E8859B26A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8" id="{680C7270-4F25-469D-B82C-0B83DCAE906E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4" id="{43C4A4D2-0CE4-4E1B-A48D-1E195B52F0A0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30" id="{2508976F-DE57-411F-B889-74134916CF26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6" id="{E59F8B77-6F4E-485C-92A6-65DFB10F3A55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22" id="{FC624AB4-83F4-4D4A-8284-BB6BD5D93FEF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8" id="{BFB75C59-1266-464B-A47B-A644CD772B53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4" id="{552DBF4E-49AC-48E1-8814-ACF278252511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10" id="{D360A89F-4BF6-4999-B5EA-67D66D1ED652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6" id="{B949F1E4-59A8-41AA-99F4-9640228BC06C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102" id="{8D8000F3-4CD7-4ABD-BBB8-79C438143971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8" id="{992169B6-3DAA-4C3F-9C3A-515D4FD6FAAA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4" id="{549518E1-242C-49AC-83CF-1E500C5E6451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90" id="{DE90966E-21EE-4B51-B7C6-787422B5932D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6" id="{830A5664-BBCF-4439-A966-68F19541CB52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82" id="{ED5E8FFE-B416-413A-B167-A32FCD4AA79C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8" id="{70BD09FD-4B69-4751-99C6-0B018212CD43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4" id="{2381726D-15AF-4EE7-A245-CFE92396C494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70" id="{1F2DC821-E907-4E70-B44D-62757535C57C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6" id="{897CEA8E-9539-4561-98BB-C6C4F37B30EF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62" id="{702C7510-E76F-4032-BD50-9D666E48F362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8" id="{333FB474-2403-4CEE-BD64-ACD0404A58F5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4" id="{DE9B94D9-273A-46C0-A0AC-4FDB38A8305D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50" id="{95646EC7-3B9B-4116-8144-152DC69E32F6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6" id="{357CA4D1-F830-4F5C-B948-FE22858D99C5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42" id="{AA6ACE8E-FEB6-4999-AA6B-E8D0A1F41D2B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8" id="{2A325197-9EF0-49E3-B17A-CB641D084657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4" id="{4B3E3C7A-0D2C-4E44-80FA-42185E267318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30" id="{2C590103-5773-4956-9F15-A3464AB654AD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6" id="{D22A5E51-EBFE-45B9-ABAD-81EE83BE7118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22" id="{13E8DEC1-32CF-4BBF-9609-7E81C590EAAC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8" id="{9BAE1E4B-7FC8-421A-8BBA-9546E32CF41E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4" id="{60B96E2E-B339-4ADE-874C-58F5D5DC406C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10" id="{F8EE1ADC-A6B1-4D88-AC36-E180568008A6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6" id="{381AA2FF-A27F-4E59-8B75-6E58C8BD2469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  <x14:conditionalFormatting xmlns:xm="http://schemas.microsoft.com/office/excel/2006/main">
          <x14:cfRule type="expression" priority="2" id="{D6595477-B9D3-4842-A2FD-328142B79387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81E5-A08A-4D18-AD94-FB8F2DEB7CCD}">
  <dimension ref="A1:BL323"/>
  <sheetViews>
    <sheetView showGridLines="0" zoomScale="80" zoomScaleNormal="80" zoomScaleSheetLayoutView="70" workbookViewId="0">
      <selection activeCell="A4" sqref="A4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'1月'!A1+9</f>
        <v>10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45564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45565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45566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45567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45568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45569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45570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IFERROR(VLOOKUP(I1,六曜!$S$2:$T$32,2,FALSE),"")</f>
        <v/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IFERROR(VLOOKUP(Q1,六曜!$S$2:$T$32,2,FALSE),"")</f>
        <v/>
      </c>
      <c r="U2" s="71" t="str">
        <f>IFERROR(VLOOKUP(Q1,祝日リスト!$A$2:$B$40,2,FALSE),"")</f>
        <v/>
      </c>
      <c r="V2" s="71"/>
      <c r="W2" s="71"/>
      <c r="X2" s="72"/>
      <c r="Y2" s="75"/>
      <c r="Z2" s="76"/>
      <c r="AA2" s="76"/>
      <c r="AB2" s="94" t="str">
        <f>IFERROR(VLOOKUP(Y1,六曜!$S$2:$T$32,2,FALSE),"")</f>
        <v>赤口</v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IFERROR(VLOOKUP(AG1,六曜!$S$2:$T$32,2,FALSE),"")</f>
        <v>先勝</v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IFERROR(VLOOKUP(AO1,六曜!$S$2:$T$32,2,FALSE),"")</f>
        <v>先負</v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IFERROR(VLOOKUP(AW1,六曜!$S$2:$T$32,2,FALSE),"")</f>
        <v>仏滅</v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IFERROR(VLOOKUP(BE1,六曜!$S$2:$T$32,2,FALSE),"")</f>
        <v>大安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68" t="s">
        <v>69</v>
      </c>
      <c r="E4" s="68"/>
      <c r="F4" s="68"/>
      <c r="G4" s="68"/>
      <c r="H4" s="69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9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45536</v>
      </c>
      <c r="B32" s="2">
        <f t="shared" ref="B32:G37" si="0">A32+1</f>
        <v>45537</v>
      </c>
      <c r="C32" s="2">
        <f t="shared" si="0"/>
        <v>45538</v>
      </c>
      <c r="D32" s="2">
        <f t="shared" si="0"/>
        <v>45539</v>
      </c>
      <c r="E32" s="2">
        <f t="shared" si="0"/>
        <v>45540</v>
      </c>
      <c r="F32" s="2">
        <f t="shared" si="0"/>
        <v>45541</v>
      </c>
      <c r="G32" s="21">
        <f t="shared" si="0"/>
        <v>45542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45543</v>
      </c>
      <c r="B33" s="2">
        <f t="shared" si="0"/>
        <v>45544</v>
      </c>
      <c r="C33" s="2">
        <f t="shared" si="0"/>
        <v>45545</v>
      </c>
      <c r="D33" s="2">
        <f t="shared" si="0"/>
        <v>45546</v>
      </c>
      <c r="E33" s="2">
        <f t="shared" si="0"/>
        <v>45547</v>
      </c>
      <c r="F33" s="2">
        <f t="shared" si="0"/>
        <v>45548</v>
      </c>
      <c r="G33" s="21">
        <f t="shared" si="0"/>
        <v>45549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45550</v>
      </c>
      <c r="B34" s="2">
        <f t="shared" si="0"/>
        <v>45551</v>
      </c>
      <c r="C34" s="2">
        <f t="shared" si="0"/>
        <v>45552</v>
      </c>
      <c r="D34" s="2">
        <f t="shared" si="0"/>
        <v>45553</v>
      </c>
      <c r="E34" s="2">
        <f t="shared" si="0"/>
        <v>45554</v>
      </c>
      <c r="F34" s="2">
        <f t="shared" si="0"/>
        <v>45555</v>
      </c>
      <c r="G34" s="21">
        <f t="shared" si="0"/>
        <v>45556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45557</v>
      </c>
      <c r="B35" s="2">
        <f t="shared" si="0"/>
        <v>45558</v>
      </c>
      <c r="C35" s="2">
        <f t="shared" si="0"/>
        <v>45559</v>
      </c>
      <c r="D35" s="2">
        <f t="shared" si="0"/>
        <v>45560</v>
      </c>
      <c r="E35" s="2">
        <f t="shared" si="0"/>
        <v>45561</v>
      </c>
      <c r="F35" s="2">
        <f t="shared" si="0"/>
        <v>45562</v>
      </c>
      <c r="G35" s="21">
        <f t="shared" si="0"/>
        <v>45563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45564</v>
      </c>
      <c r="B36" s="2">
        <f t="shared" si="0"/>
        <v>45565</v>
      </c>
      <c r="C36" s="2">
        <f t="shared" si="0"/>
        <v>45566</v>
      </c>
      <c r="D36" s="2">
        <f t="shared" si="0"/>
        <v>45567</v>
      </c>
      <c r="E36" s="2">
        <f t="shared" si="0"/>
        <v>45568</v>
      </c>
      <c r="F36" s="2">
        <f t="shared" si="0"/>
        <v>45569</v>
      </c>
      <c r="G36" s="21">
        <f t="shared" si="0"/>
        <v>45570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45571</v>
      </c>
      <c r="B37" s="22">
        <f t="shared" si="0"/>
        <v>45572</v>
      </c>
      <c r="C37" s="22">
        <f t="shared" si="0"/>
        <v>45573</v>
      </c>
      <c r="D37" s="22">
        <f t="shared" si="0"/>
        <v>45574</v>
      </c>
      <c r="E37" s="22">
        <f t="shared" si="0"/>
        <v>45575</v>
      </c>
      <c r="F37" s="22">
        <f t="shared" si="0"/>
        <v>45576</v>
      </c>
      <c r="G37" s="23">
        <f t="shared" si="0"/>
        <v>45577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10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45564</v>
      </c>
      <c r="B40" s="2">
        <f t="shared" ref="B40:G45" si="1">A40+1</f>
        <v>45565</v>
      </c>
      <c r="C40" s="2">
        <f t="shared" si="1"/>
        <v>45566</v>
      </c>
      <c r="D40" s="2">
        <f t="shared" si="1"/>
        <v>45567</v>
      </c>
      <c r="E40" s="2">
        <f t="shared" si="1"/>
        <v>45568</v>
      </c>
      <c r="F40" s="2">
        <f t="shared" si="1"/>
        <v>45569</v>
      </c>
      <c r="G40" s="2">
        <f t="shared" si="1"/>
        <v>45570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45571</v>
      </c>
      <c r="B41" s="2">
        <f t="shared" si="1"/>
        <v>45572</v>
      </c>
      <c r="C41" s="2">
        <f t="shared" si="1"/>
        <v>45573</v>
      </c>
      <c r="D41" s="2">
        <f t="shared" si="1"/>
        <v>45574</v>
      </c>
      <c r="E41" s="2">
        <f t="shared" si="1"/>
        <v>45575</v>
      </c>
      <c r="F41" s="2">
        <f t="shared" si="1"/>
        <v>45576</v>
      </c>
      <c r="G41" s="2">
        <f t="shared" si="1"/>
        <v>45577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45578</v>
      </c>
      <c r="B42" s="2">
        <f t="shared" si="1"/>
        <v>45579</v>
      </c>
      <c r="C42" s="2">
        <f t="shared" si="1"/>
        <v>45580</v>
      </c>
      <c r="D42" s="2">
        <f t="shared" si="1"/>
        <v>45581</v>
      </c>
      <c r="E42" s="2">
        <f t="shared" si="1"/>
        <v>45582</v>
      </c>
      <c r="F42" s="2">
        <f t="shared" si="1"/>
        <v>45583</v>
      </c>
      <c r="G42" s="2">
        <f t="shared" si="1"/>
        <v>45584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45585</v>
      </c>
      <c r="B43" s="2">
        <f t="shared" si="1"/>
        <v>45586</v>
      </c>
      <c r="C43" s="2">
        <f t="shared" si="1"/>
        <v>45587</v>
      </c>
      <c r="D43" s="2">
        <f t="shared" si="1"/>
        <v>45588</v>
      </c>
      <c r="E43" s="2">
        <f t="shared" si="1"/>
        <v>45589</v>
      </c>
      <c r="F43" s="2">
        <f t="shared" si="1"/>
        <v>45590</v>
      </c>
      <c r="G43" s="2">
        <f t="shared" si="1"/>
        <v>45591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45592</v>
      </c>
      <c r="B44" s="2">
        <f t="shared" si="1"/>
        <v>45593</v>
      </c>
      <c r="C44" s="2">
        <f t="shared" si="1"/>
        <v>45594</v>
      </c>
      <c r="D44" s="2">
        <f t="shared" si="1"/>
        <v>45595</v>
      </c>
      <c r="E44" s="2">
        <f t="shared" si="1"/>
        <v>45596</v>
      </c>
      <c r="F44" s="2">
        <f t="shared" si="1"/>
        <v>45597</v>
      </c>
      <c r="G44" s="2">
        <f t="shared" si="1"/>
        <v>45598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45599</v>
      </c>
      <c r="B45" s="2">
        <f t="shared" si="1"/>
        <v>45600</v>
      </c>
      <c r="C45" s="2">
        <f t="shared" si="1"/>
        <v>45601</v>
      </c>
      <c r="D45" s="2">
        <f t="shared" si="1"/>
        <v>45602</v>
      </c>
      <c r="E45" s="2">
        <f t="shared" si="1"/>
        <v>45603</v>
      </c>
      <c r="F45" s="2">
        <f t="shared" si="1"/>
        <v>45604</v>
      </c>
      <c r="G45" s="2">
        <f t="shared" si="1"/>
        <v>45605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</f>
        <v>2024</v>
      </c>
      <c r="B46" s="70"/>
      <c r="C46" s="18" t="s">
        <v>7</v>
      </c>
      <c r="D46" s="18">
        <f>D38+1</f>
        <v>11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45592</v>
      </c>
      <c r="B48" s="2">
        <f t="shared" ref="B48:G53" si="2">A48+1</f>
        <v>45593</v>
      </c>
      <c r="C48" s="2">
        <f t="shared" si="2"/>
        <v>45594</v>
      </c>
      <c r="D48" s="2">
        <f t="shared" si="2"/>
        <v>45595</v>
      </c>
      <c r="E48" s="2">
        <f t="shared" si="2"/>
        <v>45596</v>
      </c>
      <c r="F48" s="2">
        <f t="shared" si="2"/>
        <v>45597</v>
      </c>
      <c r="G48" s="21">
        <f t="shared" si="2"/>
        <v>45598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45599</v>
      </c>
      <c r="B49" s="2">
        <f t="shared" si="2"/>
        <v>45600</v>
      </c>
      <c r="C49" s="2">
        <f t="shared" si="2"/>
        <v>45601</v>
      </c>
      <c r="D49" s="2">
        <f t="shared" si="2"/>
        <v>45602</v>
      </c>
      <c r="E49" s="2">
        <f t="shared" si="2"/>
        <v>45603</v>
      </c>
      <c r="F49" s="2">
        <f t="shared" si="2"/>
        <v>45604</v>
      </c>
      <c r="G49" s="21">
        <f t="shared" si="2"/>
        <v>45605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45606</v>
      </c>
      <c r="B50" s="2">
        <f t="shared" si="2"/>
        <v>45607</v>
      </c>
      <c r="C50" s="2">
        <f t="shared" si="2"/>
        <v>45608</v>
      </c>
      <c r="D50" s="2">
        <f t="shared" si="2"/>
        <v>45609</v>
      </c>
      <c r="E50" s="2">
        <f t="shared" si="2"/>
        <v>45610</v>
      </c>
      <c r="F50" s="2">
        <f t="shared" si="2"/>
        <v>45611</v>
      </c>
      <c r="G50" s="21">
        <f t="shared" si="2"/>
        <v>45612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45613</v>
      </c>
      <c r="B51" s="2">
        <f t="shared" si="2"/>
        <v>45614</v>
      </c>
      <c r="C51" s="2">
        <f t="shared" si="2"/>
        <v>45615</v>
      </c>
      <c r="D51" s="2">
        <f t="shared" si="2"/>
        <v>45616</v>
      </c>
      <c r="E51" s="2">
        <f t="shared" si="2"/>
        <v>45617</v>
      </c>
      <c r="F51" s="2">
        <f t="shared" si="2"/>
        <v>45618</v>
      </c>
      <c r="G51" s="21">
        <f t="shared" si="2"/>
        <v>45619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45620</v>
      </c>
      <c r="B52" s="2">
        <f t="shared" si="2"/>
        <v>45621</v>
      </c>
      <c r="C52" s="2">
        <f t="shared" si="2"/>
        <v>45622</v>
      </c>
      <c r="D52" s="2">
        <f t="shared" si="2"/>
        <v>45623</v>
      </c>
      <c r="E52" s="2">
        <f t="shared" si="2"/>
        <v>45624</v>
      </c>
      <c r="F52" s="2">
        <f t="shared" si="2"/>
        <v>45625</v>
      </c>
      <c r="G52" s="21">
        <f t="shared" si="2"/>
        <v>45626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45627</v>
      </c>
      <c r="B53" s="24">
        <f t="shared" si="2"/>
        <v>45628</v>
      </c>
      <c r="C53" s="24">
        <f t="shared" si="2"/>
        <v>45629</v>
      </c>
      <c r="D53" s="24">
        <f t="shared" si="2"/>
        <v>45630</v>
      </c>
      <c r="E53" s="24">
        <f t="shared" si="2"/>
        <v>45631</v>
      </c>
      <c r="F53" s="24">
        <f t="shared" si="2"/>
        <v>45632</v>
      </c>
      <c r="G53" s="25">
        <f t="shared" si="2"/>
        <v>45633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10</v>
      </c>
      <c r="B55" s="83"/>
      <c r="C55" s="83"/>
      <c r="D55" s="83"/>
      <c r="E55" s="83"/>
      <c r="F55" s="83"/>
      <c r="G55" s="83"/>
      <c r="H55" s="84"/>
      <c r="I55" s="73">
        <f>BE1+1</f>
        <v>45571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45572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45573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45574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45575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45576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45577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IFERROR(VLOOKUP(I55,六曜!$S$2:$T$32,2,FALSE),"")</f>
        <v>赤口</v>
      </c>
      <c r="M56" s="71" t="str">
        <f>IFERROR(VLOOKUP(I55,祝日リスト!$A$2:$B$40,2,FALSE),"")</f>
        <v/>
      </c>
      <c r="N56" s="71"/>
      <c r="O56" s="71"/>
      <c r="P56" s="72"/>
      <c r="Q56" s="79"/>
      <c r="R56" s="80"/>
      <c r="S56" s="80"/>
      <c r="T56" s="94" t="str">
        <f>IFERROR(VLOOKUP(Q55,六曜!$S$2:$T$32,2,FALSE),"")</f>
        <v>先勝</v>
      </c>
      <c r="U56" s="71" t="str">
        <f>IFERROR(VLOOKUP(Q55,祝日リスト!$A$2:$B$40,2,FALSE),"")</f>
        <v/>
      </c>
      <c r="V56" s="71"/>
      <c r="W56" s="71"/>
      <c r="X56" s="72"/>
      <c r="Y56" s="75"/>
      <c r="Z56" s="76"/>
      <c r="AA56" s="76"/>
      <c r="AB56" s="94" t="str">
        <f>IFERROR(VLOOKUP(Y55,六曜!$S$2:$T$32,2,FALSE),"")</f>
        <v>友引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IFERROR(VLOOKUP(AG55,六曜!$S$2:$T$32,2,FALSE),"")</f>
        <v>先負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IFERROR(VLOOKUP(AO55,六曜!$S$2:$T$32,2,FALSE),"")</f>
        <v>仏滅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IFERROR(VLOOKUP(AW55,六曜!$S$2:$T$32,2,FALSE),"")</f>
        <v>大安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IFERROR(VLOOKUP(BE55,六曜!$S$2:$T$32,2,FALSE),"")</f>
        <v>赤口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D4</f>
        <v>October (神無月)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9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45536</v>
      </c>
      <c r="B86" s="2">
        <f t="shared" ref="B86:G91" si="3">A86+1</f>
        <v>45537</v>
      </c>
      <c r="C86" s="2">
        <f t="shared" si="3"/>
        <v>45538</v>
      </c>
      <c r="D86" s="2">
        <f t="shared" si="3"/>
        <v>45539</v>
      </c>
      <c r="E86" s="2">
        <f t="shared" si="3"/>
        <v>45540</v>
      </c>
      <c r="F86" s="2">
        <f t="shared" si="3"/>
        <v>45541</v>
      </c>
      <c r="G86" s="21">
        <f t="shared" si="3"/>
        <v>45542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45543</v>
      </c>
      <c r="B87" s="2">
        <f t="shared" si="3"/>
        <v>45544</v>
      </c>
      <c r="C87" s="2">
        <f t="shared" si="3"/>
        <v>45545</v>
      </c>
      <c r="D87" s="2">
        <f t="shared" si="3"/>
        <v>45546</v>
      </c>
      <c r="E87" s="2">
        <f t="shared" si="3"/>
        <v>45547</v>
      </c>
      <c r="F87" s="2">
        <f t="shared" si="3"/>
        <v>45548</v>
      </c>
      <c r="G87" s="21">
        <f t="shared" si="3"/>
        <v>45549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45550</v>
      </c>
      <c r="B88" s="2">
        <f t="shared" si="3"/>
        <v>45551</v>
      </c>
      <c r="C88" s="2">
        <f t="shared" si="3"/>
        <v>45552</v>
      </c>
      <c r="D88" s="2">
        <f t="shared" si="3"/>
        <v>45553</v>
      </c>
      <c r="E88" s="2">
        <f t="shared" si="3"/>
        <v>45554</v>
      </c>
      <c r="F88" s="2">
        <f t="shared" si="3"/>
        <v>45555</v>
      </c>
      <c r="G88" s="21">
        <f t="shared" si="3"/>
        <v>45556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45557</v>
      </c>
      <c r="B89" s="2">
        <f t="shared" si="3"/>
        <v>45558</v>
      </c>
      <c r="C89" s="2">
        <f t="shared" si="3"/>
        <v>45559</v>
      </c>
      <c r="D89" s="2">
        <f t="shared" si="3"/>
        <v>45560</v>
      </c>
      <c r="E89" s="2">
        <f t="shared" si="3"/>
        <v>45561</v>
      </c>
      <c r="F89" s="2">
        <f t="shared" si="3"/>
        <v>45562</v>
      </c>
      <c r="G89" s="21">
        <f t="shared" si="3"/>
        <v>45563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45564</v>
      </c>
      <c r="B90" s="2">
        <f t="shared" si="3"/>
        <v>45565</v>
      </c>
      <c r="C90" s="2">
        <f t="shared" si="3"/>
        <v>45566</v>
      </c>
      <c r="D90" s="2">
        <f t="shared" si="3"/>
        <v>45567</v>
      </c>
      <c r="E90" s="2">
        <f t="shared" si="3"/>
        <v>45568</v>
      </c>
      <c r="F90" s="2">
        <f t="shared" si="3"/>
        <v>45569</v>
      </c>
      <c r="G90" s="21">
        <f t="shared" si="3"/>
        <v>45570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45571</v>
      </c>
      <c r="B91" s="22">
        <f t="shared" si="3"/>
        <v>45572</v>
      </c>
      <c r="C91" s="22">
        <f t="shared" si="3"/>
        <v>45573</v>
      </c>
      <c r="D91" s="22">
        <f t="shared" si="3"/>
        <v>45574</v>
      </c>
      <c r="E91" s="22">
        <f t="shared" si="3"/>
        <v>45575</v>
      </c>
      <c r="F91" s="22">
        <f t="shared" si="3"/>
        <v>45576</v>
      </c>
      <c r="G91" s="23">
        <f t="shared" si="3"/>
        <v>45577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10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45564</v>
      </c>
      <c r="B94" s="2">
        <f t="shared" ref="B94:G99" si="4">A94+1</f>
        <v>45565</v>
      </c>
      <c r="C94" s="2">
        <f t="shared" si="4"/>
        <v>45566</v>
      </c>
      <c r="D94" s="2">
        <f t="shared" si="4"/>
        <v>45567</v>
      </c>
      <c r="E94" s="2">
        <f t="shared" si="4"/>
        <v>45568</v>
      </c>
      <c r="F94" s="2">
        <f t="shared" si="4"/>
        <v>45569</v>
      </c>
      <c r="G94" s="2">
        <f t="shared" si="4"/>
        <v>45570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45571</v>
      </c>
      <c r="B95" s="2">
        <f t="shared" si="4"/>
        <v>45572</v>
      </c>
      <c r="C95" s="2">
        <f t="shared" si="4"/>
        <v>45573</v>
      </c>
      <c r="D95" s="2">
        <f t="shared" si="4"/>
        <v>45574</v>
      </c>
      <c r="E95" s="2">
        <f t="shared" si="4"/>
        <v>45575</v>
      </c>
      <c r="F95" s="2">
        <f t="shared" si="4"/>
        <v>45576</v>
      </c>
      <c r="G95" s="2">
        <f t="shared" si="4"/>
        <v>45577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45578</v>
      </c>
      <c r="B96" s="2">
        <f t="shared" si="4"/>
        <v>45579</v>
      </c>
      <c r="C96" s="2">
        <f t="shared" si="4"/>
        <v>45580</v>
      </c>
      <c r="D96" s="2">
        <f t="shared" si="4"/>
        <v>45581</v>
      </c>
      <c r="E96" s="2">
        <f t="shared" si="4"/>
        <v>45582</v>
      </c>
      <c r="F96" s="2">
        <f t="shared" si="4"/>
        <v>45583</v>
      </c>
      <c r="G96" s="2">
        <f t="shared" si="4"/>
        <v>45584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45585</v>
      </c>
      <c r="B97" s="2">
        <f t="shared" si="4"/>
        <v>45586</v>
      </c>
      <c r="C97" s="2">
        <f t="shared" si="4"/>
        <v>45587</v>
      </c>
      <c r="D97" s="2">
        <f t="shared" si="4"/>
        <v>45588</v>
      </c>
      <c r="E97" s="2">
        <f t="shared" si="4"/>
        <v>45589</v>
      </c>
      <c r="F97" s="2">
        <f t="shared" si="4"/>
        <v>45590</v>
      </c>
      <c r="G97" s="2">
        <f t="shared" si="4"/>
        <v>45591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45592</v>
      </c>
      <c r="B98" s="2">
        <f t="shared" si="4"/>
        <v>45593</v>
      </c>
      <c r="C98" s="2">
        <f t="shared" si="4"/>
        <v>45594</v>
      </c>
      <c r="D98" s="2">
        <f t="shared" si="4"/>
        <v>45595</v>
      </c>
      <c r="E98" s="2">
        <f t="shared" si="4"/>
        <v>45596</v>
      </c>
      <c r="F98" s="2">
        <f t="shared" si="4"/>
        <v>45597</v>
      </c>
      <c r="G98" s="2">
        <f t="shared" si="4"/>
        <v>45598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45599</v>
      </c>
      <c r="B99" s="2">
        <f t="shared" si="4"/>
        <v>45600</v>
      </c>
      <c r="C99" s="2">
        <f t="shared" si="4"/>
        <v>45601</v>
      </c>
      <c r="D99" s="2">
        <f t="shared" si="4"/>
        <v>45602</v>
      </c>
      <c r="E99" s="2">
        <f t="shared" si="4"/>
        <v>45603</v>
      </c>
      <c r="F99" s="2">
        <f t="shared" si="4"/>
        <v>45604</v>
      </c>
      <c r="G99" s="2">
        <f t="shared" si="4"/>
        <v>45605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11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45592</v>
      </c>
      <c r="B102" s="2">
        <f t="shared" ref="B102:G107" si="5">A102+1</f>
        <v>45593</v>
      </c>
      <c r="C102" s="2">
        <f t="shared" si="5"/>
        <v>45594</v>
      </c>
      <c r="D102" s="2">
        <f t="shared" si="5"/>
        <v>45595</v>
      </c>
      <c r="E102" s="2">
        <f t="shared" si="5"/>
        <v>45596</v>
      </c>
      <c r="F102" s="2">
        <f t="shared" si="5"/>
        <v>45597</v>
      </c>
      <c r="G102" s="21">
        <f t="shared" si="5"/>
        <v>45598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45599</v>
      </c>
      <c r="B103" s="2">
        <f t="shared" si="5"/>
        <v>45600</v>
      </c>
      <c r="C103" s="2">
        <f t="shared" si="5"/>
        <v>45601</v>
      </c>
      <c r="D103" s="2">
        <f t="shared" si="5"/>
        <v>45602</v>
      </c>
      <c r="E103" s="2">
        <f t="shared" si="5"/>
        <v>45603</v>
      </c>
      <c r="F103" s="2">
        <f t="shared" si="5"/>
        <v>45604</v>
      </c>
      <c r="G103" s="21">
        <f t="shared" si="5"/>
        <v>45605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45606</v>
      </c>
      <c r="B104" s="2">
        <f t="shared" si="5"/>
        <v>45607</v>
      </c>
      <c r="C104" s="2">
        <f t="shared" si="5"/>
        <v>45608</v>
      </c>
      <c r="D104" s="2">
        <f t="shared" si="5"/>
        <v>45609</v>
      </c>
      <c r="E104" s="2">
        <f t="shared" si="5"/>
        <v>45610</v>
      </c>
      <c r="F104" s="2">
        <f t="shared" si="5"/>
        <v>45611</v>
      </c>
      <c r="G104" s="21">
        <f t="shared" si="5"/>
        <v>45612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45613</v>
      </c>
      <c r="B105" s="2">
        <f t="shared" si="5"/>
        <v>45614</v>
      </c>
      <c r="C105" s="2">
        <f t="shared" si="5"/>
        <v>45615</v>
      </c>
      <c r="D105" s="2">
        <f t="shared" si="5"/>
        <v>45616</v>
      </c>
      <c r="E105" s="2">
        <f t="shared" si="5"/>
        <v>45617</v>
      </c>
      <c r="F105" s="2">
        <f t="shared" si="5"/>
        <v>45618</v>
      </c>
      <c r="G105" s="21">
        <f t="shared" si="5"/>
        <v>45619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45620</v>
      </c>
      <c r="B106" s="2">
        <f t="shared" si="5"/>
        <v>45621</v>
      </c>
      <c r="C106" s="2">
        <f t="shared" si="5"/>
        <v>45622</v>
      </c>
      <c r="D106" s="2">
        <f t="shared" si="5"/>
        <v>45623</v>
      </c>
      <c r="E106" s="2">
        <f t="shared" si="5"/>
        <v>45624</v>
      </c>
      <c r="F106" s="2">
        <f t="shared" si="5"/>
        <v>45625</v>
      </c>
      <c r="G106" s="21">
        <f t="shared" si="5"/>
        <v>45626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45627</v>
      </c>
      <c r="B107" s="24">
        <f t="shared" si="5"/>
        <v>45628</v>
      </c>
      <c r="C107" s="24">
        <f t="shared" si="5"/>
        <v>45629</v>
      </c>
      <c r="D107" s="24">
        <f t="shared" si="5"/>
        <v>45630</v>
      </c>
      <c r="E107" s="24">
        <f t="shared" si="5"/>
        <v>45631</v>
      </c>
      <c r="F107" s="24">
        <f t="shared" si="5"/>
        <v>45632</v>
      </c>
      <c r="G107" s="25">
        <f t="shared" si="5"/>
        <v>45633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10</v>
      </c>
      <c r="B109" s="83"/>
      <c r="C109" s="83"/>
      <c r="D109" s="83"/>
      <c r="E109" s="83"/>
      <c r="F109" s="83"/>
      <c r="G109" s="83"/>
      <c r="H109" s="84"/>
      <c r="I109" s="73">
        <f>BE55+1</f>
        <v>45578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45579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45580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45581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45582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45583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45584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IFERROR(VLOOKUP(I109,六曜!$S$2:$T$32,2,FALSE),"")</f>
        <v>先勝</v>
      </c>
      <c r="M110" s="71" t="str">
        <f>IFERROR(VLOOKUP(I109,祝日リスト!$A$2:$B$40,2,FALSE),"")</f>
        <v/>
      </c>
      <c r="N110" s="71"/>
      <c r="O110" s="71"/>
      <c r="P110" s="72"/>
      <c r="Q110" s="79"/>
      <c r="R110" s="80"/>
      <c r="S110" s="80"/>
      <c r="T110" s="94" t="str">
        <f>IFERROR(VLOOKUP(Q109,六曜!$S$2:$T$32,2,FALSE),"")</f>
        <v>友引</v>
      </c>
      <c r="U110" s="71" t="str">
        <f>IFERROR(VLOOKUP(Q109,祝日リスト!$A$2:$B$40,2,FALSE),"")</f>
        <v>スポーツの日</v>
      </c>
      <c r="V110" s="71"/>
      <c r="W110" s="71"/>
      <c r="X110" s="72"/>
      <c r="Y110" s="75"/>
      <c r="Z110" s="76"/>
      <c r="AA110" s="76"/>
      <c r="AB110" s="94" t="str">
        <f>IFERROR(VLOOKUP(Y109,六曜!$S$2:$T$32,2,FALSE),"")</f>
        <v>先負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IFERROR(VLOOKUP(AG109,六曜!$S$2:$T$32,2,FALSE),"")</f>
        <v>仏滅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IFERROR(VLOOKUP(AO109,六曜!$S$2:$T$32,2,FALSE),"")</f>
        <v>大安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IFERROR(VLOOKUP(AW109,六曜!$S$2:$T$32,2,FALSE),"")</f>
        <v>赤口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IFERROR(VLOOKUP(BE109,六曜!$S$2:$T$32,2,FALSE),"")</f>
        <v>先勝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October (神無月)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9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45536</v>
      </c>
      <c r="B140" s="2">
        <f t="shared" ref="B140:G145" si="6">A140+1</f>
        <v>45537</v>
      </c>
      <c r="C140" s="2">
        <f t="shared" si="6"/>
        <v>45538</v>
      </c>
      <c r="D140" s="2">
        <f t="shared" si="6"/>
        <v>45539</v>
      </c>
      <c r="E140" s="2">
        <f t="shared" si="6"/>
        <v>45540</v>
      </c>
      <c r="F140" s="2">
        <f t="shared" si="6"/>
        <v>45541</v>
      </c>
      <c r="G140" s="21">
        <f t="shared" si="6"/>
        <v>45542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45543</v>
      </c>
      <c r="B141" s="2">
        <f t="shared" si="6"/>
        <v>45544</v>
      </c>
      <c r="C141" s="2">
        <f t="shared" si="6"/>
        <v>45545</v>
      </c>
      <c r="D141" s="2">
        <f t="shared" si="6"/>
        <v>45546</v>
      </c>
      <c r="E141" s="2">
        <f t="shared" si="6"/>
        <v>45547</v>
      </c>
      <c r="F141" s="2">
        <f t="shared" si="6"/>
        <v>45548</v>
      </c>
      <c r="G141" s="21">
        <f t="shared" si="6"/>
        <v>45549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45550</v>
      </c>
      <c r="B142" s="2">
        <f t="shared" si="6"/>
        <v>45551</v>
      </c>
      <c r="C142" s="2">
        <f t="shared" si="6"/>
        <v>45552</v>
      </c>
      <c r="D142" s="2">
        <f t="shared" si="6"/>
        <v>45553</v>
      </c>
      <c r="E142" s="2">
        <f t="shared" si="6"/>
        <v>45554</v>
      </c>
      <c r="F142" s="2">
        <f t="shared" si="6"/>
        <v>45555</v>
      </c>
      <c r="G142" s="21">
        <f t="shared" si="6"/>
        <v>45556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45557</v>
      </c>
      <c r="B143" s="2">
        <f t="shared" si="6"/>
        <v>45558</v>
      </c>
      <c r="C143" s="2">
        <f t="shared" si="6"/>
        <v>45559</v>
      </c>
      <c r="D143" s="2">
        <f t="shared" si="6"/>
        <v>45560</v>
      </c>
      <c r="E143" s="2">
        <f t="shared" si="6"/>
        <v>45561</v>
      </c>
      <c r="F143" s="2">
        <f t="shared" si="6"/>
        <v>45562</v>
      </c>
      <c r="G143" s="21">
        <f t="shared" si="6"/>
        <v>45563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45564</v>
      </c>
      <c r="B144" s="2">
        <f t="shared" si="6"/>
        <v>45565</v>
      </c>
      <c r="C144" s="2">
        <f t="shared" si="6"/>
        <v>45566</v>
      </c>
      <c r="D144" s="2">
        <f t="shared" si="6"/>
        <v>45567</v>
      </c>
      <c r="E144" s="2">
        <f t="shared" si="6"/>
        <v>45568</v>
      </c>
      <c r="F144" s="2">
        <f t="shared" si="6"/>
        <v>45569</v>
      </c>
      <c r="G144" s="21">
        <f t="shared" si="6"/>
        <v>45570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45571</v>
      </c>
      <c r="B145" s="22">
        <f t="shared" si="6"/>
        <v>45572</v>
      </c>
      <c r="C145" s="22">
        <f t="shared" si="6"/>
        <v>45573</v>
      </c>
      <c r="D145" s="22">
        <f t="shared" si="6"/>
        <v>45574</v>
      </c>
      <c r="E145" s="22">
        <f t="shared" si="6"/>
        <v>45575</v>
      </c>
      <c r="F145" s="22">
        <f t="shared" si="6"/>
        <v>45576</v>
      </c>
      <c r="G145" s="23">
        <f t="shared" si="6"/>
        <v>45577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10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45564</v>
      </c>
      <c r="B148" s="2">
        <f t="shared" ref="B148:G153" si="7">A148+1</f>
        <v>45565</v>
      </c>
      <c r="C148" s="2">
        <f t="shared" si="7"/>
        <v>45566</v>
      </c>
      <c r="D148" s="2">
        <f t="shared" si="7"/>
        <v>45567</v>
      </c>
      <c r="E148" s="2">
        <f t="shared" si="7"/>
        <v>45568</v>
      </c>
      <c r="F148" s="2">
        <f t="shared" si="7"/>
        <v>45569</v>
      </c>
      <c r="G148" s="2">
        <f t="shared" si="7"/>
        <v>45570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45571</v>
      </c>
      <c r="B149" s="2">
        <f t="shared" si="7"/>
        <v>45572</v>
      </c>
      <c r="C149" s="2">
        <f t="shared" si="7"/>
        <v>45573</v>
      </c>
      <c r="D149" s="2">
        <f t="shared" si="7"/>
        <v>45574</v>
      </c>
      <c r="E149" s="2">
        <f t="shared" si="7"/>
        <v>45575</v>
      </c>
      <c r="F149" s="2">
        <f t="shared" si="7"/>
        <v>45576</v>
      </c>
      <c r="G149" s="2">
        <f t="shared" si="7"/>
        <v>45577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45578</v>
      </c>
      <c r="B150" s="2">
        <f t="shared" si="7"/>
        <v>45579</v>
      </c>
      <c r="C150" s="2">
        <f t="shared" si="7"/>
        <v>45580</v>
      </c>
      <c r="D150" s="2">
        <f t="shared" si="7"/>
        <v>45581</v>
      </c>
      <c r="E150" s="2">
        <f t="shared" si="7"/>
        <v>45582</v>
      </c>
      <c r="F150" s="2">
        <f t="shared" si="7"/>
        <v>45583</v>
      </c>
      <c r="G150" s="2">
        <f t="shared" si="7"/>
        <v>45584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45585</v>
      </c>
      <c r="B151" s="2">
        <f t="shared" si="7"/>
        <v>45586</v>
      </c>
      <c r="C151" s="2">
        <f t="shared" si="7"/>
        <v>45587</v>
      </c>
      <c r="D151" s="2">
        <f t="shared" si="7"/>
        <v>45588</v>
      </c>
      <c r="E151" s="2">
        <f t="shared" si="7"/>
        <v>45589</v>
      </c>
      <c r="F151" s="2">
        <f t="shared" si="7"/>
        <v>45590</v>
      </c>
      <c r="G151" s="2">
        <f t="shared" si="7"/>
        <v>45591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45592</v>
      </c>
      <c r="B152" s="2">
        <f t="shared" si="7"/>
        <v>45593</v>
      </c>
      <c r="C152" s="2">
        <f t="shared" si="7"/>
        <v>45594</v>
      </c>
      <c r="D152" s="2">
        <f t="shared" si="7"/>
        <v>45595</v>
      </c>
      <c r="E152" s="2">
        <f t="shared" si="7"/>
        <v>45596</v>
      </c>
      <c r="F152" s="2">
        <f t="shared" si="7"/>
        <v>45597</v>
      </c>
      <c r="G152" s="2">
        <f t="shared" si="7"/>
        <v>45598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45599</v>
      </c>
      <c r="B153" s="2">
        <f t="shared" si="7"/>
        <v>45600</v>
      </c>
      <c r="C153" s="2">
        <f t="shared" si="7"/>
        <v>45601</v>
      </c>
      <c r="D153" s="2">
        <f t="shared" si="7"/>
        <v>45602</v>
      </c>
      <c r="E153" s="2">
        <f t="shared" si="7"/>
        <v>45603</v>
      </c>
      <c r="F153" s="2">
        <f t="shared" si="7"/>
        <v>45604</v>
      </c>
      <c r="G153" s="2">
        <f t="shared" si="7"/>
        <v>45605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11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45592</v>
      </c>
      <c r="B156" s="2">
        <f t="shared" ref="B156:G161" si="8">A156+1</f>
        <v>45593</v>
      </c>
      <c r="C156" s="2">
        <f t="shared" si="8"/>
        <v>45594</v>
      </c>
      <c r="D156" s="2">
        <f t="shared" si="8"/>
        <v>45595</v>
      </c>
      <c r="E156" s="2">
        <f t="shared" si="8"/>
        <v>45596</v>
      </c>
      <c r="F156" s="2">
        <f t="shared" si="8"/>
        <v>45597</v>
      </c>
      <c r="G156" s="21">
        <f t="shared" si="8"/>
        <v>45598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45599</v>
      </c>
      <c r="B157" s="2">
        <f t="shared" si="8"/>
        <v>45600</v>
      </c>
      <c r="C157" s="2">
        <f t="shared" si="8"/>
        <v>45601</v>
      </c>
      <c r="D157" s="2">
        <f t="shared" si="8"/>
        <v>45602</v>
      </c>
      <c r="E157" s="2">
        <f t="shared" si="8"/>
        <v>45603</v>
      </c>
      <c r="F157" s="2">
        <f t="shared" si="8"/>
        <v>45604</v>
      </c>
      <c r="G157" s="21">
        <f t="shared" si="8"/>
        <v>45605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45606</v>
      </c>
      <c r="B158" s="2">
        <f t="shared" si="8"/>
        <v>45607</v>
      </c>
      <c r="C158" s="2">
        <f t="shared" si="8"/>
        <v>45608</v>
      </c>
      <c r="D158" s="2">
        <f t="shared" si="8"/>
        <v>45609</v>
      </c>
      <c r="E158" s="2">
        <f t="shared" si="8"/>
        <v>45610</v>
      </c>
      <c r="F158" s="2">
        <f t="shared" si="8"/>
        <v>45611</v>
      </c>
      <c r="G158" s="21">
        <f t="shared" si="8"/>
        <v>45612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45613</v>
      </c>
      <c r="B159" s="2">
        <f t="shared" si="8"/>
        <v>45614</v>
      </c>
      <c r="C159" s="2">
        <f t="shared" si="8"/>
        <v>45615</v>
      </c>
      <c r="D159" s="2">
        <f t="shared" si="8"/>
        <v>45616</v>
      </c>
      <c r="E159" s="2">
        <f t="shared" si="8"/>
        <v>45617</v>
      </c>
      <c r="F159" s="2">
        <f t="shared" si="8"/>
        <v>45618</v>
      </c>
      <c r="G159" s="21">
        <f t="shared" si="8"/>
        <v>45619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45620</v>
      </c>
      <c r="B160" s="2">
        <f t="shared" si="8"/>
        <v>45621</v>
      </c>
      <c r="C160" s="2">
        <f t="shared" si="8"/>
        <v>45622</v>
      </c>
      <c r="D160" s="2">
        <f t="shared" si="8"/>
        <v>45623</v>
      </c>
      <c r="E160" s="2">
        <f t="shared" si="8"/>
        <v>45624</v>
      </c>
      <c r="F160" s="2">
        <f t="shared" si="8"/>
        <v>45625</v>
      </c>
      <c r="G160" s="21">
        <f t="shared" si="8"/>
        <v>45626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45627</v>
      </c>
      <c r="B161" s="24">
        <f t="shared" si="8"/>
        <v>45628</v>
      </c>
      <c r="C161" s="24">
        <f t="shared" si="8"/>
        <v>45629</v>
      </c>
      <c r="D161" s="24">
        <f t="shared" si="8"/>
        <v>45630</v>
      </c>
      <c r="E161" s="24">
        <f t="shared" si="8"/>
        <v>45631</v>
      </c>
      <c r="F161" s="24">
        <f t="shared" si="8"/>
        <v>45632</v>
      </c>
      <c r="G161" s="25">
        <f t="shared" si="8"/>
        <v>45633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10</v>
      </c>
      <c r="B163" s="83"/>
      <c r="C163" s="83"/>
      <c r="D163" s="83"/>
      <c r="E163" s="83"/>
      <c r="F163" s="83"/>
      <c r="G163" s="83"/>
      <c r="H163" s="84"/>
      <c r="I163" s="73">
        <f>BE109+1</f>
        <v>45585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45586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45587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45588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45589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45590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45591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IFERROR(VLOOKUP(I163,六曜!$S$2:$T$32,2,FALSE),"")</f>
        <v>友引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IFERROR(VLOOKUP(Q163,六曜!$S$2:$T$32,2,FALSE),"")</f>
        <v>先負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IFERROR(VLOOKUP(Y163,六曜!$S$2:$T$32,2,FALSE),"")</f>
        <v>仏滅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IFERROR(VLOOKUP(AG163,六曜!$S$2:$T$32,2,FALSE),"")</f>
        <v>大安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IFERROR(VLOOKUP(AO163,六曜!$S$2:$T$32,2,FALSE),"")</f>
        <v>赤口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IFERROR(VLOOKUP(AW163,六曜!$S$2:$T$32,2,FALSE),"")</f>
        <v>先勝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IFERROR(VLOOKUP(BE163,六曜!$S$2:$T$32,2,FALSE),"")</f>
        <v>友引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October (神無月)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9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45536</v>
      </c>
      <c r="B194" s="2">
        <f t="shared" ref="B194:G199" si="9">A194+1</f>
        <v>45537</v>
      </c>
      <c r="C194" s="2">
        <f t="shared" si="9"/>
        <v>45538</v>
      </c>
      <c r="D194" s="2">
        <f t="shared" si="9"/>
        <v>45539</v>
      </c>
      <c r="E194" s="2">
        <f t="shared" si="9"/>
        <v>45540</v>
      </c>
      <c r="F194" s="2">
        <f t="shared" si="9"/>
        <v>45541</v>
      </c>
      <c r="G194" s="21">
        <f t="shared" si="9"/>
        <v>45542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45543</v>
      </c>
      <c r="B195" s="2">
        <f t="shared" si="9"/>
        <v>45544</v>
      </c>
      <c r="C195" s="2">
        <f t="shared" si="9"/>
        <v>45545</v>
      </c>
      <c r="D195" s="2">
        <f t="shared" si="9"/>
        <v>45546</v>
      </c>
      <c r="E195" s="2">
        <f t="shared" si="9"/>
        <v>45547</v>
      </c>
      <c r="F195" s="2">
        <f t="shared" si="9"/>
        <v>45548</v>
      </c>
      <c r="G195" s="21">
        <f t="shared" si="9"/>
        <v>45549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45550</v>
      </c>
      <c r="B196" s="2">
        <f t="shared" si="9"/>
        <v>45551</v>
      </c>
      <c r="C196" s="2">
        <f t="shared" si="9"/>
        <v>45552</v>
      </c>
      <c r="D196" s="2">
        <f t="shared" si="9"/>
        <v>45553</v>
      </c>
      <c r="E196" s="2">
        <f t="shared" si="9"/>
        <v>45554</v>
      </c>
      <c r="F196" s="2">
        <f t="shared" si="9"/>
        <v>45555</v>
      </c>
      <c r="G196" s="21">
        <f t="shared" si="9"/>
        <v>45556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45557</v>
      </c>
      <c r="B197" s="2">
        <f t="shared" si="9"/>
        <v>45558</v>
      </c>
      <c r="C197" s="2">
        <f t="shared" si="9"/>
        <v>45559</v>
      </c>
      <c r="D197" s="2">
        <f t="shared" si="9"/>
        <v>45560</v>
      </c>
      <c r="E197" s="2">
        <f t="shared" si="9"/>
        <v>45561</v>
      </c>
      <c r="F197" s="2">
        <f t="shared" si="9"/>
        <v>45562</v>
      </c>
      <c r="G197" s="21">
        <f t="shared" si="9"/>
        <v>45563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45564</v>
      </c>
      <c r="B198" s="2">
        <f t="shared" si="9"/>
        <v>45565</v>
      </c>
      <c r="C198" s="2">
        <f t="shared" si="9"/>
        <v>45566</v>
      </c>
      <c r="D198" s="2">
        <f t="shared" si="9"/>
        <v>45567</v>
      </c>
      <c r="E198" s="2">
        <f t="shared" si="9"/>
        <v>45568</v>
      </c>
      <c r="F198" s="2">
        <f t="shared" si="9"/>
        <v>45569</v>
      </c>
      <c r="G198" s="21">
        <f t="shared" si="9"/>
        <v>45570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45571</v>
      </c>
      <c r="B199" s="22">
        <f t="shared" si="9"/>
        <v>45572</v>
      </c>
      <c r="C199" s="22">
        <f t="shared" si="9"/>
        <v>45573</v>
      </c>
      <c r="D199" s="22">
        <f t="shared" si="9"/>
        <v>45574</v>
      </c>
      <c r="E199" s="22">
        <f t="shared" si="9"/>
        <v>45575</v>
      </c>
      <c r="F199" s="22">
        <f t="shared" si="9"/>
        <v>45576</v>
      </c>
      <c r="G199" s="23">
        <f t="shared" si="9"/>
        <v>45577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10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45564</v>
      </c>
      <c r="B202" s="2">
        <f t="shared" ref="B202:G207" si="10">A202+1</f>
        <v>45565</v>
      </c>
      <c r="C202" s="2">
        <f t="shared" si="10"/>
        <v>45566</v>
      </c>
      <c r="D202" s="2">
        <f t="shared" si="10"/>
        <v>45567</v>
      </c>
      <c r="E202" s="2">
        <f t="shared" si="10"/>
        <v>45568</v>
      </c>
      <c r="F202" s="2">
        <f t="shared" si="10"/>
        <v>45569</v>
      </c>
      <c r="G202" s="2">
        <f t="shared" si="10"/>
        <v>45570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45571</v>
      </c>
      <c r="B203" s="2">
        <f t="shared" si="10"/>
        <v>45572</v>
      </c>
      <c r="C203" s="2">
        <f t="shared" si="10"/>
        <v>45573</v>
      </c>
      <c r="D203" s="2">
        <f t="shared" si="10"/>
        <v>45574</v>
      </c>
      <c r="E203" s="2">
        <f t="shared" si="10"/>
        <v>45575</v>
      </c>
      <c r="F203" s="2">
        <f t="shared" si="10"/>
        <v>45576</v>
      </c>
      <c r="G203" s="2">
        <f t="shared" si="10"/>
        <v>45577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45578</v>
      </c>
      <c r="B204" s="2">
        <f t="shared" si="10"/>
        <v>45579</v>
      </c>
      <c r="C204" s="2">
        <f t="shared" si="10"/>
        <v>45580</v>
      </c>
      <c r="D204" s="2">
        <f t="shared" si="10"/>
        <v>45581</v>
      </c>
      <c r="E204" s="2">
        <f t="shared" si="10"/>
        <v>45582</v>
      </c>
      <c r="F204" s="2">
        <f t="shared" si="10"/>
        <v>45583</v>
      </c>
      <c r="G204" s="2">
        <f t="shared" si="10"/>
        <v>45584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45585</v>
      </c>
      <c r="B205" s="2">
        <f t="shared" si="10"/>
        <v>45586</v>
      </c>
      <c r="C205" s="2">
        <f t="shared" si="10"/>
        <v>45587</v>
      </c>
      <c r="D205" s="2">
        <f t="shared" si="10"/>
        <v>45588</v>
      </c>
      <c r="E205" s="2">
        <f t="shared" si="10"/>
        <v>45589</v>
      </c>
      <c r="F205" s="2">
        <f t="shared" si="10"/>
        <v>45590</v>
      </c>
      <c r="G205" s="2">
        <f t="shared" si="10"/>
        <v>45591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45592</v>
      </c>
      <c r="B206" s="2">
        <f t="shared" si="10"/>
        <v>45593</v>
      </c>
      <c r="C206" s="2">
        <f t="shared" si="10"/>
        <v>45594</v>
      </c>
      <c r="D206" s="2">
        <f t="shared" si="10"/>
        <v>45595</v>
      </c>
      <c r="E206" s="2">
        <f t="shared" si="10"/>
        <v>45596</v>
      </c>
      <c r="F206" s="2">
        <f t="shared" si="10"/>
        <v>45597</v>
      </c>
      <c r="G206" s="2">
        <f t="shared" si="10"/>
        <v>45598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45599</v>
      </c>
      <c r="B207" s="2">
        <f t="shared" si="10"/>
        <v>45600</v>
      </c>
      <c r="C207" s="2">
        <f t="shared" si="10"/>
        <v>45601</v>
      </c>
      <c r="D207" s="2">
        <f t="shared" si="10"/>
        <v>45602</v>
      </c>
      <c r="E207" s="2">
        <f t="shared" si="10"/>
        <v>45603</v>
      </c>
      <c r="F207" s="2">
        <f t="shared" si="10"/>
        <v>45604</v>
      </c>
      <c r="G207" s="2">
        <f t="shared" si="10"/>
        <v>45605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11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45592</v>
      </c>
      <c r="B210" s="2">
        <f t="shared" ref="B210:G215" si="11">A210+1</f>
        <v>45593</v>
      </c>
      <c r="C210" s="2">
        <f t="shared" si="11"/>
        <v>45594</v>
      </c>
      <c r="D210" s="2">
        <f t="shared" si="11"/>
        <v>45595</v>
      </c>
      <c r="E210" s="2">
        <f t="shared" si="11"/>
        <v>45596</v>
      </c>
      <c r="F210" s="2">
        <f t="shared" si="11"/>
        <v>45597</v>
      </c>
      <c r="G210" s="21">
        <f t="shared" si="11"/>
        <v>45598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45599</v>
      </c>
      <c r="B211" s="2">
        <f t="shared" si="11"/>
        <v>45600</v>
      </c>
      <c r="C211" s="2">
        <f t="shared" si="11"/>
        <v>45601</v>
      </c>
      <c r="D211" s="2">
        <f t="shared" si="11"/>
        <v>45602</v>
      </c>
      <c r="E211" s="2">
        <f t="shared" si="11"/>
        <v>45603</v>
      </c>
      <c r="F211" s="2">
        <f t="shared" si="11"/>
        <v>45604</v>
      </c>
      <c r="G211" s="21">
        <f t="shared" si="11"/>
        <v>45605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45606</v>
      </c>
      <c r="B212" s="2">
        <f t="shared" si="11"/>
        <v>45607</v>
      </c>
      <c r="C212" s="2">
        <f t="shared" si="11"/>
        <v>45608</v>
      </c>
      <c r="D212" s="2">
        <f t="shared" si="11"/>
        <v>45609</v>
      </c>
      <c r="E212" s="2">
        <f t="shared" si="11"/>
        <v>45610</v>
      </c>
      <c r="F212" s="2">
        <f t="shared" si="11"/>
        <v>45611</v>
      </c>
      <c r="G212" s="21">
        <f t="shared" si="11"/>
        <v>45612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45613</v>
      </c>
      <c r="B213" s="2">
        <f t="shared" si="11"/>
        <v>45614</v>
      </c>
      <c r="C213" s="2">
        <f t="shared" si="11"/>
        <v>45615</v>
      </c>
      <c r="D213" s="2">
        <f t="shared" si="11"/>
        <v>45616</v>
      </c>
      <c r="E213" s="2">
        <f t="shared" si="11"/>
        <v>45617</v>
      </c>
      <c r="F213" s="2">
        <f t="shared" si="11"/>
        <v>45618</v>
      </c>
      <c r="G213" s="21">
        <f t="shared" si="11"/>
        <v>45619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45620</v>
      </c>
      <c r="B214" s="2">
        <f t="shared" si="11"/>
        <v>45621</v>
      </c>
      <c r="C214" s="2">
        <f t="shared" si="11"/>
        <v>45622</v>
      </c>
      <c r="D214" s="2">
        <f t="shared" si="11"/>
        <v>45623</v>
      </c>
      <c r="E214" s="2">
        <f t="shared" si="11"/>
        <v>45624</v>
      </c>
      <c r="F214" s="2">
        <f t="shared" si="11"/>
        <v>45625</v>
      </c>
      <c r="G214" s="21">
        <f t="shared" si="11"/>
        <v>45626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45627</v>
      </c>
      <c r="B215" s="24">
        <f t="shared" si="11"/>
        <v>45628</v>
      </c>
      <c r="C215" s="24">
        <f t="shared" si="11"/>
        <v>45629</v>
      </c>
      <c r="D215" s="24">
        <f t="shared" si="11"/>
        <v>45630</v>
      </c>
      <c r="E215" s="24">
        <f t="shared" si="11"/>
        <v>45631</v>
      </c>
      <c r="F215" s="24">
        <f t="shared" si="11"/>
        <v>45632</v>
      </c>
      <c r="G215" s="25">
        <f t="shared" si="11"/>
        <v>45633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10</v>
      </c>
      <c r="B217" s="83"/>
      <c r="C217" s="83"/>
      <c r="D217" s="83"/>
      <c r="E217" s="83"/>
      <c r="F217" s="83"/>
      <c r="G217" s="83"/>
      <c r="H217" s="84"/>
      <c r="I217" s="73">
        <f>BE163+1</f>
        <v>45592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45593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45594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45595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45596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45597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45598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IFERROR(VLOOKUP(I217,六曜!$S$2:$T$32,2,FALSE),"")</f>
        <v>先負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IFERROR(VLOOKUP(Q217,六曜!$S$2:$T$32,2,FALSE),"")</f>
        <v>仏滅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IFERROR(VLOOKUP(Y217,六曜!$S$2:$T$32,2,FALSE),"")</f>
        <v>大安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IFERROR(VLOOKUP(AG217,六曜!$S$2:$T$32,2,FALSE),"")</f>
        <v>赤口</v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IFERROR(VLOOKUP(AO217,六曜!$S$2:$T$32,2,FALSE),"")</f>
        <v>先勝</v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IFERROR(VLOOKUP(AW217,六曜!$S$2:$T$32,2,FALSE),"")</f>
        <v/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IFERROR(VLOOKUP(BE217,六曜!$S$2:$T$32,2,FALSE),"")</f>
        <v/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October (神無月)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9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45536</v>
      </c>
      <c r="B248" s="2">
        <f t="shared" ref="B248:G253" si="12">A248+1</f>
        <v>45537</v>
      </c>
      <c r="C248" s="2">
        <f t="shared" si="12"/>
        <v>45538</v>
      </c>
      <c r="D248" s="2">
        <f t="shared" si="12"/>
        <v>45539</v>
      </c>
      <c r="E248" s="2">
        <f t="shared" si="12"/>
        <v>45540</v>
      </c>
      <c r="F248" s="2">
        <f t="shared" si="12"/>
        <v>45541</v>
      </c>
      <c r="G248" s="21">
        <f t="shared" si="12"/>
        <v>45542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45543</v>
      </c>
      <c r="B249" s="2">
        <f t="shared" si="12"/>
        <v>45544</v>
      </c>
      <c r="C249" s="2">
        <f t="shared" si="12"/>
        <v>45545</v>
      </c>
      <c r="D249" s="2">
        <f t="shared" si="12"/>
        <v>45546</v>
      </c>
      <c r="E249" s="2">
        <f t="shared" si="12"/>
        <v>45547</v>
      </c>
      <c r="F249" s="2">
        <f t="shared" si="12"/>
        <v>45548</v>
      </c>
      <c r="G249" s="21">
        <f t="shared" si="12"/>
        <v>45549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45550</v>
      </c>
      <c r="B250" s="2">
        <f t="shared" si="12"/>
        <v>45551</v>
      </c>
      <c r="C250" s="2">
        <f t="shared" si="12"/>
        <v>45552</v>
      </c>
      <c r="D250" s="2">
        <f t="shared" si="12"/>
        <v>45553</v>
      </c>
      <c r="E250" s="2">
        <f t="shared" si="12"/>
        <v>45554</v>
      </c>
      <c r="F250" s="2">
        <f t="shared" si="12"/>
        <v>45555</v>
      </c>
      <c r="G250" s="21">
        <f t="shared" si="12"/>
        <v>45556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45557</v>
      </c>
      <c r="B251" s="2">
        <f t="shared" si="12"/>
        <v>45558</v>
      </c>
      <c r="C251" s="2">
        <f t="shared" si="12"/>
        <v>45559</v>
      </c>
      <c r="D251" s="2">
        <f t="shared" si="12"/>
        <v>45560</v>
      </c>
      <c r="E251" s="2">
        <f t="shared" si="12"/>
        <v>45561</v>
      </c>
      <c r="F251" s="2">
        <f t="shared" si="12"/>
        <v>45562</v>
      </c>
      <c r="G251" s="21">
        <f t="shared" si="12"/>
        <v>45563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45564</v>
      </c>
      <c r="B252" s="2">
        <f t="shared" si="12"/>
        <v>45565</v>
      </c>
      <c r="C252" s="2">
        <f t="shared" si="12"/>
        <v>45566</v>
      </c>
      <c r="D252" s="2">
        <f t="shared" si="12"/>
        <v>45567</v>
      </c>
      <c r="E252" s="2">
        <f t="shared" si="12"/>
        <v>45568</v>
      </c>
      <c r="F252" s="2">
        <f t="shared" si="12"/>
        <v>45569</v>
      </c>
      <c r="G252" s="21">
        <f t="shared" si="12"/>
        <v>45570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45571</v>
      </c>
      <c r="B253" s="22">
        <f t="shared" si="12"/>
        <v>45572</v>
      </c>
      <c r="C253" s="22">
        <f t="shared" si="12"/>
        <v>45573</v>
      </c>
      <c r="D253" s="22">
        <f t="shared" si="12"/>
        <v>45574</v>
      </c>
      <c r="E253" s="22">
        <f t="shared" si="12"/>
        <v>45575</v>
      </c>
      <c r="F253" s="22">
        <f t="shared" si="12"/>
        <v>45576</v>
      </c>
      <c r="G253" s="23">
        <f t="shared" si="12"/>
        <v>45577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10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45564</v>
      </c>
      <c r="B256" s="2">
        <f t="shared" ref="B256:G261" si="13">A256+1</f>
        <v>45565</v>
      </c>
      <c r="C256" s="2">
        <f t="shared" si="13"/>
        <v>45566</v>
      </c>
      <c r="D256" s="2">
        <f t="shared" si="13"/>
        <v>45567</v>
      </c>
      <c r="E256" s="2">
        <f t="shared" si="13"/>
        <v>45568</v>
      </c>
      <c r="F256" s="2">
        <f t="shared" si="13"/>
        <v>45569</v>
      </c>
      <c r="G256" s="2">
        <f t="shared" si="13"/>
        <v>45570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45571</v>
      </c>
      <c r="B257" s="2">
        <f t="shared" si="13"/>
        <v>45572</v>
      </c>
      <c r="C257" s="2">
        <f t="shared" si="13"/>
        <v>45573</v>
      </c>
      <c r="D257" s="2">
        <f t="shared" si="13"/>
        <v>45574</v>
      </c>
      <c r="E257" s="2">
        <f t="shared" si="13"/>
        <v>45575</v>
      </c>
      <c r="F257" s="2">
        <f t="shared" si="13"/>
        <v>45576</v>
      </c>
      <c r="G257" s="2">
        <f t="shared" si="13"/>
        <v>45577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45578</v>
      </c>
      <c r="B258" s="2">
        <f t="shared" si="13"/>
        <v>45579</v>
      </c>
      <c r="C258" s="2">
        <f t="shared" si="13"/>
        <v>45580</v>
      </c>
      <c r="D258" s="2">
        <f t="shared" si="13"/>
        <v>45581</v>
      </c>
      <c r="E258" s="2">
        <f t="shared" si="13"/>
        <v>45582</v>
      </c>
      <c r="F258" s="2">
        <f t="shared" si="13"/>
        <v>45583</v>
      </c>
      <c r="G258" s="2">
        <f t="shared" si="13"/>
        <v>45584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45585</v>
      </c>
      <c r="B259" s="2">
        <f t="shared" si="13"/>
        <v>45586</v>
      </c>
      <c r="C259" s="2">
        <f t="shared" si="13"/>
        <v>45587</v>
      </c>
      <c r="D259" s="2">
        <f t="shared" si="13"/>
        <v>45588</v>
      </c>
      <c r="E259" s="2">
        <f t="shared" si="13"/>
        <v>45589</v>
      </c>
      <c r="F259" s="2">
        <f t="shared" si="13"/>
        <v>45590</v>
      </c>
      <c r="G259" s="2">
        <f t="shared" si="13"/>
        <v>45591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45592</v>
      </c>
      <c r="B260" s="2">
        <f t="shared" si="13"/>
        <v>45593</v>
      </c>
      <c r="C260" s="2">
        <f t="shared" si="13"/>
        <v>45594</v>
      </c>
      <c r="D260" s="2">
        <f t="shared" si="13"/>
        <v>45595</v>
      </c>
      <c r="E260" s="2">
        <f t="shared" si="13"/>
        <v>45596</v>
      </c>
      <c r="F260" s="2">
        <f t="shared" si="13"/>
        <v>45597</v>
      </c>
      <c r="G260" s="2">
        <f t="shared" si="13"/>
        <v>45598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45599</v>
      </c>
      <c r="B261" s="2">
        <f t="shared" si="13"/>
        <v>45600</v>
      </c>
      <c r="C261" s="2">
        <f t="shared" si="13"/>
        <v>45601</v>
      </c>
      <c r="D261" s="2">
        <f t="shared" si="13"/>
        <v>45602</v>
      </c>
      <c r="E261" s="2">
        <f t="shared" si="13"/>
        <v>45603</v>
      </c>
      <c r="F261" s="2">
        <f t="shared" si="13"/>
        <v>45604</v>
      </c>
      <c r="G261" s="2">
        <f t="shared" si="13"/>
        <v>45605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11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45592</v>
      </c>
      <c r="B264" s="2">
        <f t="shared" ref="B264:G269" si="14">A264+1</f>
        <v>45593</v>
      </c>
      <c r="C264" s="2">
        <f t="shared" si="14"/>
        <v>45594</v>
      </c>
      <c r="D264" s="2">
        <f t="shared" si="14"/>
        <v>45595</v>
      </c>
      <c r="E264" s="2">
        <f t="shared" si="14"/>
        <v>45596</v>
      </c>
      <c r="F264" s="2">
        <f t="shared" si="14"/>
        <v>45597</v>
      </c>
      <c r="G264" s="21">
        <f t="shared" si="14"/>
        <v>45598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45599</v>
      </c>
      <c r="B265" s="2">
        <f t="shared" si="14"/>
        <v>45600</v>
      </c>
      <c r="C265" s="2">
        <f t="shared" si="14"/>
        <v>45601</v>
      </c>
      <c r="D265" s="2">
        <f t="shared" si="14"/>
        <v>45602</v>
      </c>
      <c r="E265" s="2">
        <f t="shared" si="14"/>
        <v>45603</v>
      </c>
      <c r="F265" s="2">
        <f t="shared" si="14"/>
        <v>45604</v>
      </c>
      <c r="G265" s="21">
        <f t="shared" si="14"/>
        <v>45605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45606</v>
      </c>
      <c r="B266" s="2">
        <f t="shared" si="14"/>
        <v>45607</v>
      </c>
      <c r="C266" s="2">
        <f t="shared" si="14"/>
        <v>45608</v>
      </c>
      <c r="D266" s="2">
        <f t="shared" si="14"/>
        <v>45609</v>
      </c>
      <c r="E266" s="2">
        <f t="shared" si="14"/>
        <v>45610</v>
      </c>
      <c r="F266" s="2">
        <f t="shared" si="14"/>
        <v>45611</v>
      </c>
      <c r="G266" s="21">
        <f t="shared" si="14"/>
        <v>45612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45613</v>
      </c>
      <c r="B267" s="2">
        <f t="shared" si="14"/>
        <v>45614</v>
      </c>
      <c r="C267" s="2">
        <f t="shared" si="14"/>
        <v>45615</v>
      </c>
      <c r="D267" s="2">
        <f t="shared" si="14"/>
        <v>45616</v>
      </c>
      <c r="E267" s="2">
        <f t="shared" si="14"/>
        <v>45617</v>
      </c>
      <c r="F267" s="2">
        <f t="shared" si="14"/>
        <v>45618</v>
      </c>
      <c r="G267" s="21">
        <f t="shared" si="14"/>
        <v>45619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45620</v>
      </c>
      <c r="B268" s="2">
        <f t="shared" si="14"/>
        <v>45621</v>
      </c>
      <c r="C268" s="2">
        <f t="shared" si="14"/>
        <v>45622</v>
      </c>
      <c r="D268" s="2">
        <f t="shared" si="14"/>
        <v>45623</v>
      </c>
      <c r="E268" s="2">
        <f t="shared" si="14"/>
        <v>45624</v>
      </c>
      <c r="F268" s="2">
        <f t="shared" si="14"/>
        <v>45625</v>
      </c>
      <c r="G268" s="21">
        <f t="shared" si="14"/>
        <v>45626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45627</v>
      </c>
      <c r="B269" s="24">
        <f t="shared" si="14"/>
        <v>45628</v>
      </c>
      <c r="C269" s="24">
        <f t="shared" si="14"/>
        <v>45629</v>
      </c>
      <c r="D269" s="24">
        <f t="shared" si="14"/>
        <v>45630</v>
      </c>
      <c r="E269" s="24">
        <f t="shared" si="14"/>
        <v>45631</v>
      </c>
      <c r="F269" s="24">
        <f t="shared" si="14"/>
        <v>45632</v>
      </c>
      <c r="G269" s="25">
        <f t="shared" si="14"/>
        <v>45633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10</v>
      </c>
      <c r="B271" s="83"/>
      <c r="C271" s="83"/>
      <c r="D271" s="83"/>
      <c r="E271" s="83"/>
      <c r="F271" s="83"/>
      <c r="G271" s="83"/>
      <c r="H271" s="84"/>
      <c r="I271" s="73">
        <f>BE217+1</f>
        <v>45599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45600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45601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45602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45603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45604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45605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IFERROR(VLOOKUP(I271,六曜!$S$2:$T$32,2,FALSE),"")</f>
        <v/>
      </c>
      <c r="M272" s="71" t="str">
        <f>IFERROR(VLOOKUP(I271,祝日リスト!$A$2:$B$40,2,FALSE),"")</f>
        <v>文化の日</v>
      </c>
      <c r="N272" s="71"/>
      <c r="O272" s="71"/>
      <c r="P272" s="72"/>
      <c r="Q272" s="79"/>
      <c r="R272" s="80"/>
      <c r="S272" s="80"/>
      <c r="T272" s="94" t="str">
        <f>IFERROR(VLOOKUP(Q271,六曜!$S$2:$T$32,2,FALSE),"")</f>
        <v/>
      </c>
      <c r="U272" s="71" t="str">
        <f>IFERROR(VLOOKUP(Q271,祝日リスト!$A$2:$B$40,2,FALSE),"")</f>
        <v>振替休日</v>
      </c>
      <c r="V272" s="71"/>
      <c r="W272" s="71"/>
      <c r="X272" s="72"/>
      <c r="Y272" s="75"/>
      <c r="Z272" s="76"/>
      <c r="AA272" s="76"/>
      <c r="AB272" s="94" t="str">
        <f>IFERROR(VLOOKUP(Y271,六曜!$S$2:$T$32,2,FALSE),"")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IFERROR(VLOOKUP(AG271,六曜!$S$2:$T$32,2,FALSE),"")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IFERROR(VLOOKUP(AO271,六曜!$S$2:$T$32,2,FALSE),"")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IFERROR(VLOOKUP(AW271,六曜!$S$2:$T$32,2,FALSE),"")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IFERROR(VLOOKUP(BE271,六曜!$S$2:$T$32,2,FALSE),"")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October (神無月)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9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45536</v>
      </c>
      <c r="B302" s="2">
        <f t="shared" ref="B302:G307" si="15">A302+1</f>
        <v>45537</v>
      </c>
      <c r="C302" s="2">
        <f t="shared" si="15"/>
        <v>45538</v>
      </c>
      <c r="D302" s="2">
        <f t="shared" si="15"/>
        <v>45539</v>
      </c>
      <c r="E302" s="2">
        <f t="shared" si="15"/>
        <v>45540</v>
      </c>
      <c r="F302" s="2">
        <f t="shared" si="15"/>
        <v>45541</v>
      </c>
      <c r="G302" s="21">
        <f t="shared" si="15"/>
        <v>45542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45543</v>
      </c>
      <c r="B303" s="2">
        <f t="shared" si="15"/>
        <v>45544</v>
      </c>
      <c r="C303" s="2">
        <f t="shared" si="15"/>
        <v>45545</v>
      </c>
      <c r="D303" s="2">
        <f t="shared" si="15"/>
        <v>45546</v>
      </c>
      <c r="E303" s="2">
        <f t="shared" si="15"/>
        <v>45547</v>
      </c>
      <c r="F303" s="2">
        <f t="shared" si="15"/>
        <v>45548</v>
      </c>
      <c r="G303" s="21">
        <f t="shared" si="15"/>
        <v>45549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45550</v>
      </c>
      <c r="B304" s="2">
        <f t="shared" si="15"/>
        <v>45551</v>
      </c>
      <c r="C304" s="2">
        <f t="shared" si="15"/>
        <v>45552</v>
      </c>
      <c r="D304" s="2">
        <f t="shared" si="15"/>
        <v>45553</v>
      </c>
      <c r="E304" s="2">
        <f t="shared" si="15"/>
        <v>45554</v>
      </c>
      <c r="F304" s="2">
        <f t="shared" si="15"/>
        <v>45555</v>
      </c>
      <c r="G304" s="21">
        <f t="shared" si="15"/>
        <v>45556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45557</v>
      </c>
      <c r="B305" s="2">
        <f t="shared" si="15"/>
        <v>45558</v>
      </c>
      <c r="C305" s="2">
        <f t="shared" si="15"/>
        <v>45559</v>
      </c>
      <c r="D305" s="2">
        <f t="shared" si="15"/>
        <v>45560</v>
      </c>
      <c r="E305" s="2">
        <f t="shared" si="15"/>
        <v>45561</v>
      </c>
      <c r="F305" s="2">
        <f t="shared" si="15"/>
        <v>45562</v>
      </c>
      <c r="G305" s="21">
        <f t="shared" si="15"/>
        <v>45563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45564</v>
      </c>
      <c r="B306" s="2">
        <f t="shared" si="15"/>
        <v>45565</v>
      </c>
      <c r="C306" s="2">
        <f t="shared" si="15"/>
        <v>45566</v>
      </c>
      <c r="D306" s="2">
        <f t="shared" si="15"/>
        <v>45567</v>
      </c>
      <c r="E306" s="2">
        <f t="shared" si="15"/>
        <v>45568</v>
      </c>
      <c r="F306" s="2">
        <f t="shared" si="15"/>
        <v>45569</v>
      </c>
      <c r="G306" s="21">
        <f t="shared" si="15"/>
        <v>45570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45571</v>
      </c>
      <c r="B307" s="22">
        <f t="shared" si="15"/>
        <v>45572</v>
      </c>
      <c r="C307" s="22">
        <f t="shared" si="15"/>
        <v>45573</v>
      </c>
      <c r="D307" s="22">
        <f t="shared" si="15"/>
        <v>45574</v>
      </c>
      <c r="E307" s="22">
        <f t="shared" si="15"/>
        <v>45575</v>
      </c>
      <c r="F307" s="22">
        <f t="shared" si="15"/>
        <v>45576</v>
      </c>
      <c r="G307" s="23">
        <f t="shared" si="15"/>
        <v>45577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10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45564</v>
      </c>
      <c r="B310" s="2">
        <f t="shared" ref="B310:G315" si="16">A310+1</f>
        <v>45565</v>
      </c>
      <c r="C310" s="2">
        <f t="shared" si="16"/>
        <v>45566</v>
      </c>
      <c r="D310" s="2">
        <f t="shared" si="16"/>
        <v>45567</v>
      </c>
      <c r="E310" s="2">
        <f t="shared" si="16"/>
        <v>45568</v>
      </c>
      <c r="F310" s="2">
        <f t="shared" si="16"/>
        <v>45569</v>
      </c>
      <c r="G310" s="2">
        <f t="shared" si="16"/>
        <v>45570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45571</v>
      </c>
      <c r="B311" s="2">
        <f t="shared" si="16"/>
        <v>45572</v>
      </c>
      <c r="C311" s="2">
        <f t="shared" si="16"/>
        <v>45573</v>
      </c>
      <c r="D311" s="2">
        <f t="shared" si="16"/>
        <v>45574</v>
      </c>
      <c r="E311" s="2">
        <f t="shared" si="16"/>
        <v>45575</v>
      </c>
      <c r="F311" s="2">
        <f t="shared" si="16"/>
        <v>45576</v>
      </c>
      <c r="G311" s="2">
        <f t="shared" si="16"/>
        <v>45577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45578</v>
      </c>
      <c r="B312" s="2">
        <f t="shared" si="16"/>
        <v>45579</v>
      </c>
      <c r="C312" s="2">
        <f t="shared" si="16"/>
        <v>45580</v>
      </c>
      <c r="D312" s="2">
        <f t="shared" si="16"/>
        <v>45581</v>
      </c>
      <c r="E312" s="2">
        <f t="shared" si="16"/>
        <v>45582</v>
      </c>
      <c r="F312" s="2">
        <f t="shared" si="16"/>
        <v>45583</v>
      </c>
      <c r="G312" s="2">
        <f t="shared" si="16"/>
        <v>45584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45585</v>
      </c>
      <c r="B313" s="2">
        <f t="shared" si="16"/>
        <v>45586</v>
      </c>
      <c r="C313" s="2">
        <f t="shared" si="16"/>
        <v>45587</v>
      </c>
      <c r="D313" s="2">
        <f t="shared" si="16"/>
        <v>45588</v>
      </c>
      <c r="E313" s="2">
        <f t="shared" si="16"/>
        <v>45589</v>
      </c>
      <c r="F313" s="2">
        <f t="shared" si="16"/>
        <v>45590</v>
      </c>
      <c r="G313" s="2">
        <f t="shared" si="16"/>
        <v>45591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45592</v>
      </c>
      <c r="B314" s="2">
        <f t="shared" si="16"/>
        <v>45593</v>
      </c>
      <c r="C314" s="2">
        <f t="shared" si="16"/>
        <v>45594</v>
      </c>
      <c r="D314" s="2">
        <f t="shared" si="16"/>
        <v>45595</v>
      </c>
      <c r="E314" s="2">
        <f t="shared" si="16"/>
        <v>45596</v>
      </c>
      <c r="F314" s="2">
        <f t="shared" si="16"/>
        <v>45597</v>
      </c>
      <c r="G314" s="2">
        <f t="shared" si="16"/>
        <v>45598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45599</v>
      </c>
      <c r="B315" s="2">
        <f t="shared" si="16"/>
        <v>45600</v>
      </c>
      <c r="C315" s="2">
        <f t="shared" si="16"/>
        <v>45601</v>
      </c>
      <c r="D315" s="2">
        <f t="shared" si="16"/>
        <v>45602</v>
      </c>
      <c r="E315" s="2">
        <f t="shared" si="16"/>
        <v>45603</v>
      </c>
      <c r="F315" s="2">
        <f t="shared" si="16"/>
        <v>45604</v>
      </c>
      <c r="G315" s="2">
        <f t="shared" si="16"/>
        <v>45605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11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45592</v>
      </c>
      <c r="B318" s="2">
        <f t="shared" ref="B318:G323" si="17">A318+1</f>
        <v>45593</v>
      </c>
      <c r="C318" s="2">
        <f t="shared" si="17"/>
        <v>45594</v>
      </c>
      <c r="D318" s="2">
        <f t="shared" si="17"/>
        <v>45595</v>
      </c>
      <c r="E318" s="2">
        <f t="shared" si="17"/>
        <v>45596</v>
      </c>
      <c r="F318" s="2">
        <f t="shared" si="17"/>
        <v>45597</v>
      </c>
      <c r="G318" s="21">
        <f t="shared" si="17"/>
        <v>45598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45599</v>
      </c>
      <c r="B319" s="2">
        <f t="shared" si="17"/>
        <v>45600</v>
      </c>
      <c r="C319" s="2">
        <f t="shared" si="17"/>
        <v>45601</v>
      </c>
      <c r="D319" s="2">
        <f t="shared" si="17"/>
        <v>45602</v>
      </c>
      <c r="E319" s="2">
        <f t="shared" si="17"/>
        <v>45603</v>
      </c>
      <c r="F319" s="2">
        <f t="shared" si="17"/>
        <v>45604</v>
      </c>
      <c r="G319" s="21">
        <f t="shared" si="17"/>
        <v>45605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45606</v>
      </c>
      <c r="B320" s="2">
        <f t="shared" si="17"/>
        <v>45607</v>
      </c>
      <c r="C320" s="2">
        <f t="shared" si="17"/>
        <v>45608</v>
      </c>
      <c r="D320" s="2">
        <f t="shared" si="17"/>
        <v>45609</v>
      </c>
      <c r="E320" s="2">
        <f t="shared" si="17"/>
        <v>45610</v>
      </c>
      <c r="F320" s="2">
        <f t="shared" si="17"/>
        <v>45611</v>
      </c>
      <c r="G320" s="21">
        <f t="shared" si="17"/>
        <v>45612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45613</v>
      </c>
      <c r="B321" s="2">
        <f t="shared" si="17"/>
        <v>45614</v>
      </c>
      <c r="C321" s="2">
        <f t="shared" si="17"/>
        <v>45615</v>
      </c>
      <c r="D321" s="2">
        <f t="shared" si="17"/>
        <v>45616</v>
      </c>
      <c r="E321" s="2">
        <f t="shared" si="17"/>
        <v>45617</v>
      </c>
      <c r="F321" s="2">
        <f t="shared" si="17"/>
        <v>45618</v>
      </c>
      <c r="G321" s="21">
        <f t="shared" si="17"/>
        <v>45619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45620</v>
      </c>
      <c r="B322" s="2">
        <f t="shared" si="17"/>
        <v>45621</v>
      </c>
      <c r="C322" s="2">
        <f t="shared" si="17"/>
        <v>45622</v>
      </c>
      <c r="D322" s="2">
        <f t="shared" si="17"/>
        <v>45623</v>
      </c>
      <c r="E322" s="2">
        <f t="shared" si="17"/>
        <v>45624</v>
      </c>
      <c r="F322" s="2">
        <f t="shared" si="17"/>
        <v>45625</v>
      </c>
      <c r="G322" s="21">
        <f t="shared" si="17"/>
        <v>45626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45627</v>
      </c>
      <c r="B323" s="24">
        <f t="shared" si="17"/>
        <v>45628</v>
      </c>
      <c r="C323" s="24">
        <f t="shared" si="17"/>
        <v>45629</v>
      </c>
      <c r="D323" s="24">
        <f t="shared" si="17"/>
        <v>45630</v>
      </c>
      <c r="E323" s="24">
        <f t="shared" si="17"/>
        <v>45631</v>
      </c>
      <c r="F323" s="24">
        <f t="shared" si="17"/>
        <v>45632</v>
      </c>
      <c r="G323" s="25">
        <f t="shared" si="17"/>
        <v>45633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D4:H4"/>
    <mergeCell ref="G5:H5"/>
    <mergeCell ref="A30:B30"/>
    <mergeCell ref="A38:B38"/>
    <mergeCell ref="A46:B46"/>
    <mergeCell ref="A55:H57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A1:H3"/>
    <mergeCell ref="I1:K2"/>
    <mergeCell ref="M1:P1"/>
    <mergeCell ref="Q1:S2"/>
    <mergeCell ref="U1:X1"/>
    <mergeCell ref="Y1:AA2"/>
  </mergeCells>
  <phoneticPr fontId="1"/>
  <conditionalFormatting sqref="A32:G37">
    <cfRule type="expression" dxfId="695" priority="217">
      <formula>MONTH(A32)&lt;&gt;$D$30</formula>
    </cfRule>
    <cfRule type="expression" dxfId="693" priority="219">
      <formula>WEEKDAY(A32)=1</formula>
    </cfRule>
    <cfRule type="expression" dxfId="692" priority="220">
      <formula>WEEKDAY(A32)=7</formula>
    </cfRule>
  </conditionalFormatting>
  <conditionalFormatting sqref="A40:G45">
    <cfRule type="expression" dxfId="691" priority="221">
      <formula>MONTH(A40)&lt;&gt;$D$38</formula>
    </cfRule>
    <cfRule type="expression" dxfId="689" priority="223">
      <formula>WEEKDAY(A40)=1</formula>
    </cfRule>
    <cfRule type="expression" dxfId="688" priority="224">
      <formula>WEEKDAY(A40)=7</formula>
    </cfRule>
  </conditionalFormatting>
  <conditionalFormatting sqref="A48:G53 A102:G107 A156:G161 A210:G215">
    <cfRule type="expression" dxfId="687" priority="225">
      <formula>MONTH(A48)&lt;&gt;#REF!</formula>
    </cfRule>
    <cfRule type="expression" dxfId="685" priority="227">
      <formula>WEEKDAY(A48)=1</formula>
    </cfRule>
    <cfRule type="expression" dxfId="684" priority="228">
      <formula>WEEKDAY(A48)=7</formula>
    </cfRule>
  </conditionalFormatting>
  <conditionalFormatting sqref="A86:G91">
    <cfRule type="expression" dxfId="683" priority="209">
      <formula>MONTH(A86)&lt;&gt;$D$30</formula>
    </cfRule>
    <cfRule type="expression" dxfId="681" priority="211">
      <formula>WEEKDAY(A86)=1</formula>
    </cfRule>
    <cfRule type="expression" dxfId="680" priority="212">
      <formula>WEEKDAY(A86)=7</formula>
    </cfRule>
  </conditionalFormatting>
  <conditionalFormatting sqref="A94:G99">
    <cfRule type="expression" dxfId="679" priority="213">
      <formula>MONTH(A94)&lt;&gt;$D$38</formula>
    </cfRule>
    <cfRule type="expression" dxfId="677" priority="215">
      <formula>WEEKDAY(A94)=1</formula>
    </cfRule>
    <cfRule type="expression" dxfId="676" priority="216">
      <formula>WEEKDAY(A94)=7</formula>
    </cfRule>
  </conditionalFormatting>
  <conditionalFormatting sqref="A140:G145">
    <cfRule type="expression" dxfId="675" priority="201">
      <formula>MONTH(A140)&lt;&gt;$D$30</formula>
    </cfRule>
    <cfRule type="expression" dxfId="673" priority="203">
      <formula>WEEKDAY(A140)=1</formula>
    </cfRule>
    <cfRule type="expression" dxfId="672" priority="204">
      <formula>WEEKDAY(A140)=7</formula>
    </cfRule>
  </conditionalFormatting>
  <conditionalFormatting sqref="A148:G153">
    <cfRule type="expression" dxfId="671" priority="205">
      <formula>MONTH(A148)&lt;&gt;$D$38</formula>
    </cfRule>
    <cfRule type="expression" dxfId="669" priority="207">
      <formula>WEEKDAY(A148)=1</formula>
    </cfRule>
    <cfRule type="expression" dxfId="668" priority="208">
      <formula>WEEKDAY(A148)=7</formula>
    </cfRule>
  </conditionalFormatting>
  <conditionalFormatting sqref="A194:G199">
    <cfRule type="expression" dxfId="667" priority="193">
      <formula>MONTH(A194)&lt;&gt;$D$30</formula>
    </cfRule>
    <cfRule type="expression" dxfId="665" priority="195">
      <formula>WEEKDAY(A194)=1</formula>
    </cfRule>
    <cfRule type="expression" dxfId="664" priority="196">
      <formula>WEEKDAY(A194)=7</formula>
    </cfRule>
  </conditionalFormatting>
  <conditionalFormatting sqref="A202:G207">
    <cfRule type="expression" dxfId="663" priority="197">
      <formula>MONTH(A202)&lt;&gt;$D$38</formula>
    </cfRule>
    <cfRule type="expression" dxfId="661" priority="199">
      <formula>WEEKDAY(A202)=1</formula>
    </cfRule>
    <cfRule type="expression" dxfId="660" priority="200">
      <formula>WEEKDAY(A202)=7</formula>
    </cfRule>
  </conditionalFormatting>
  <conditionalFormatting sqref="A248:G253">
    <cfRule type="expression" dxfId="659" priority="181">
      <formula>MONTH(A248)&lt;&gt;$D$30</formula>
    </cfRule>
    <cfRule type="expression" dxfId="657" priority="183">
      <formula>WEEKDAY(A248)=1</formula>
    </cfRule>
    <cfRule type="expression" dxfId="656" priority="184">
      <formula>WEEKDAY(A248)=7</formula>
    </cfRule>
  </conditionalFormatting>
  <conditionalFormatting sqref="A256:G261">
    <cfRule type="expression" dxfId="655" priority="185">
      <formula>MONTH(A256)&lt;&gt;$D$38</formula>
    </cfRule>
    <cfRule type="expression" dxfId="653" priority="187">
      <formula>WEEKDAY(A256)=1</formula>
    </cfRule>
    <cfRule type="expression" dxfId="652" priority="188">
      <formula>WEEKDAY(A256)=7</formula>
    </cfRule>
  </conditionalFormatting>
  <conditionalFormatting sqref="A264:G269">
    <cfRule type="expression" dxfId="651" priority="189">
      <formula>MONTH(A264)&lt;&gt;#REF!</formula>
    </cfRule>
    <cfRule type="expression" dxfId="649" priority="191">
      <formula>WEEKDAY(A264)=1</formula>
    </cfRule>
    <cfRule type="expression" dxfId="648" priority="192">
      <formula>WEEKDAY(A264)=7</formula>
    </cfRule>
  </conditionalFormatting>
  <conditionalFormatting sqref="A302:G307">
    <cfRule type="expression" dxfId="647" priority="169">
      <formula>MONTH(A302)&lt;&gt;$D$30</formula>
    </cfRule>
    <cfRule type="expression" dxfId="645" priority="171">
      <formula>WEEKDAY(A302)=1</formula>
    </cfRule>
    <cfRule type="expression" dxfId="644" priority="172">
      <formula>WEEKDAY(A302)=7</formula>
    </cfRule>
  </conditionalFormatting>
  <conditionalFormatting sqref="A310:G315">
    <cfRule type="expression" dxfId="643" priority="173">
      <formula>MONTH(A310)&lt;&gt;$D$38</formula>
    </cfRule>
    <cfRule type="expression" dxfId="641" priority="175">
      <formula>WEEKDAY(A310)=1</formula>
    </cfRule>
    <cfRule type="expression" dxfId="640" priority="176">
      <formula>WEEKDAY(A310)=7</formula>
    </cfRule>
  </conditionalFormatting>
  <conditionalFormatting sqref="A318:G323">
    <cfRule type="expression" dxfId="639" priority="177">
      <formula>MONTH(A318)&lt;&gt;#REF!</formula>
    </cfRule>
    <cfRule type="expression" dxfId="637" priority="179">
      <formula>WEEKDAY(A318)=1</formula>
    </cfRule>
    <cfRule type="expression" dxfId="636" priority="180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635" priority="229">
      <formula>MONTH(I1)&lt;&gt;$A$1</formula>
    </cfRule>
    <cfRule type="expression" dxfId="633" priority="231">
      <formula>WEEKDAY(I1)=1</formula>
    </cfRule>
    <cfRule type="expression" dxfId="632" priority="232">
      <formula>WEEKDAY(I1)=7</formula>
    </cfRule>
  </conditionalFormatting>
  <conditionalFormatting sqref="BH2">
    <cfRule type="expression" dxfId="631" priority="165">
      <formula>MONTH(BH2)&lt;&gt;$A$1</formula>
    </cfRule>
    <cfRule type="expression" dxfId="629" priority="167">
      <formula>WEEKDAY(BH2)=1</formula>
    </cfRule>
    <cfRule type="expression" dxfId="628" priority="168">
      <formula>WEEKDAY(BH2)=7</formula>
    </cfRule>
  </conditionalFormatting>
  <conditionalFormatting sqref="T2">
    <cfRule type="expression" dxfId="627" priority="161">
      <formula>MONTH(T2)&lt;&gt;$A$1</formula>
    </cfRule>
    <cfRule type="expression" dxfId="625" priority="163">
      <formula>WEEKDAY(T2)=1</formula>
    </cfRule>
    <cfRule type="expression" dxfId="624" priority="164">
      <formula>WEEKDAY(T2)=7</formula>
    </cfRule>
  </conditionalFormatting>
  <conditionalFormatting sqref="AB2">
    <cfRule type="expression" dxfId="623" priority="157">
      <formula>MONTH(AB2)&lt;&gt;$A$1</formula>
    </cfRule>
    <cfRule type="expression" dxfId="621" priority="159">
      <formula>WEEKDAY(AB2)=1</formula>
    </cfRule>
    <cfRule type="expression" dxfId="620" priority="160">
      <formula>WEEKDAY(AB2)=7</formula>
    </cfRule>
  </conditionalFormatting>
  <conditionalFormatting sqref="AJ2">
    <cfRule type="expression" dxfId="619" priority="153">
      <formula>MONTH(AJ2)&lt;&gt;$A$1</formula>
    </cfRule>
    <cfRule type="expression" dxfId="617" priority="155">
      <formula>WEEKDAY(AJ2)=1</formula>
    </cfRule>
    <cfRule type="expression" dxfId="616" priority="156">
      <formula>WEEKDAY(AJ2)=7</formula>
    </cfRule>
  </conditionalFormatting>
  <conditionalFormatting sqref="AR2">
    <cfRule type="expression" dxfId="615" priority="149">
      <formula>MONTH(AR2)&lt;&gt;$A$1</formula>
    </cfRule>
    <cfRule type="expression" dxfId="613" priority="151">
      <formula>WEEKDAY(AR2)=1</formula>
    </cfRule>
    <cfRule type="expression" dxfId="612" priority="152">
      <formula>WEEKDAY(AR2)=7</formula>
    </cfRule>
  </conditionalFormatting>
  <conditionalFormatting sqref="AZ2">
    <cfRule type="expression" dxfId="611" priority="145">
      <formula>MONTH(AZ2)&lt;&gt;$A$1</formula>
    </cfRule>
    <cfRule type="expression" dxfId="609" priority="147">
      <formula>WEEKDAY(AZ2)=1</formula>
    </cfRule>
    <cfRule type="expression" dxfId="608" priority="148">
      <formula>WEEKDAY(AZ2)=7</formula>
    </cfRule>
  </conditionalFormatting>
  <conditionalFormatting sqref="L56">
    <cfRule type="expression" dxfId="607" priority="141">
      <formula>MONTH(L56)&lt;&gt;$A$1</formula>
    </cfRule>
    <cfRule type="expression" dxfId="605" priority="143">
      <formula>WEEKDAY(L56)=1</formula>
    </cfRule>
    <cfRule type="expression" dxfId="604" priority="144">
      <formula>WEEKDAY(L56)=7</formula>
    </cfRule>
  </conditionalFormatting>
  <conditionalFormatting sqref="T56">
    <cfRule type="expression" dxfId="603" priority="137">
      <formula>MONTH(T56)&lt;&gt;$A$1</formula>
    </cfRule>
    <cfRule type="expression" dxfId="601" priority="139">
      <formula>WEEKDAY(T56)=1</formula>
    </cfRule>
    <cfRule type="expression" dxfId="600" priority="140">
      <formula>WEEKDAY(T56)=7</formula>
    </cfRule>
  </conditionalFormatting>
  <conditionalFormatting sqref="AB56">
    <cfRule type="expression" dxfId="599" priority="133">
      <formula>MONTH(AB56)&lt;&gt;$A$1</formula>
    </cfRule>
    <cfRule type="expression" dxfId="597" priority="135">
      <formula>WEEKDAY(AB56)=1</formula>
    </cfRule>
    <cfRule type="expression" dxfId="596" priority="136">
      <formula>WEEKDAY(AB56)=7</formula>
    </cfRule>
  </conditionalFormatting>
  <conditionalFormatting sqref="AJ56">
    <cfRule type="expression" dxfId="595" priority="129">
      <formula>MONTH(AJ56)&lt;&gt;$A$1</formula>
    </cfRule>
    <cfRule type="expression" dxfId="593" priority="131">
      <formula>WEEKDAY(AJ56)=1</formula>
    </cfRule>
    <cfRule type="expression" dxfId="592" priority="132">
      <formula>WEEKDAY(AJ56)=7</formula>
    </cfRule>
  </conditionalFormatting>
  <conditionalFormatting sqref="AR56">
    <cfRule type="expression" dxfId="591" priority="125">
      <formula>MONTH(AR56)&lt;&gt;$A$1</formula>
    </cfRule>
    <cfRule type="expression" dxfId="589" priority="127">
      <formula>WEEKDAY(AR56)=1</formula>
    </cfRule>
    <cfRule type="expression" dxfId="588" priority="128">
      <formula>WEEKDAY(AR56)=7</formula>
    </cfRule>
  </conditionalFormatting>
  <conditionalFormatting sqref="AZ56">
    <cfRule type="expression" dxfId="587" priority="121">
      <formula>MONTH(AZ56)&lt;&gt;$A$1</formula>
    </cfRule>
    <cfRule type="expression" dxfId="585" priority="123">
      <formula>WEEKDAY(AZ56)=1</formula>
    </cfRule>
    <cfRule type="expression" dxfId="584" priority="124">
      <formula>WEEKDAY(AZ56)=7</formula>
    </cfRule>
  </conditionalFormatting>
  <conditionalFormatting sqref="BH56">
    <cfRule type="expression" dxfId="583" priority="117">
      <formula>MONTH(BH56)&lt;&gt;$A$1</formula>
    </cfRule>
    <cfRule type="expression" dxfId="581" priority="119">
      <formula>WEEKDAY(BH56)=1</formula>
    </cfRule>
    <cfRule type="expression" dxfId="580" priority="120">
      <formula>WEEKDAY(BH56)=7</formula>
    </cfRule>
  </conditionalFormatting>
  <conditionalFormatting sqref="L110">
    <cfRule type="expression" dxfId="579" priority="113">
      <formula>MONTH(L110)&lt;&gt;$A$1</formula>
    </cfRule>
    <cfRule type="expression" dxfId="577" priority="115">
      <formula>WEEKDAY(L110)=1</formula>
    </cfRule>
    <cfRule type="expression" dxfId="576" priority="116">
      <formula>WEEKDAY(L110)=7</formula>
    </cfRule>
  </conditionalFormatting>
  <conditionalFormatting sqref="T110">
    <cfRule type="expression" dxfId="575" priority="109">
      <formula>MONTH(T110)&lt;&gt;$A$1</formula>
    </cfRule>
    <cfRule type="expression" dxfId="573" priority="111">
      <formula>WEEKDAY(T110)=1</formula>
    </cfRule>
    <cfRule type="expression" dxfId="572" priority="112">
      <formula>WEEKDAY(T110)=7</formula>
    </cfRule>
  </conditionalFormatting>
  <conditionalFormatting sqref="AB110">
    <cfRule type="expression" dxfId="571" priority="105">
      <formula>MONTH(AB110)&lt;&gt;$A$1</formula>
    </cfRule>
    <cfRule type="expression" dxfId="569" priority="107">
      <formula>WEEKDAY(AB110)=1</formula>
    </cfRule>
    <cfRule type="expression" dxfId="568" priority="108">
      <formula>WEEKDAY(AB110)=7</formula>
    </cfRule>
  </conditionalFormatting>
  <conditionalFormatting sqref="AJ110">
    <cfRule type="expression" dxfId="567" priority="101">
      <formula>MONTH(AJ110)&lt;&gt;$A$1</formula>
    </cfRule>
    <cfRule type="expression" dxfId="565" priority="103">
      <formula>WEEKDAY(AJ110)=1</formula>
    </cfRule>
    <cfRule type="expression" dxfId="564" priority="104">
      <formula>WEEKDAY(AJ110)=7</formula>
    </cfRule>
  </conditionalFormatting>
  <conditionalFormatting sqref="AR110">
    <cfRule type="expression" dxfId="563" priority="97">
      <formula>MONTH(AR110)&lt;&gt;$A$1</formula>
    </cfRule>
    <cfRule type="expression" dxfId="561" priority="99">
      <formula>WEEKDAY(AR110)=1</formula>
    </cfRule>
    <cfRule type="expression" dxfId="560" priority="100">
      <formula>WEEKDAY(AR110)=7</formula>
    </cfRule>
  </conditionalFormatting>
  <conditionalFormatting sqref="AZ110">
    <cfRule type="expression" dxfId="559" priority="93">
      <formula>MONTH(AZ110)&lt;&gt;$A$1</formula>
    </cfRule>
    <cfRule type="expression" dxfId="557" priority="95">
      <formula>WEEKDAY(AZ110)=1</formula>
    </cfRule>
    <cfRule type="expression" dxfId="556" priority="96">
      <formula>WEEKDAY(AZ110)=7</formula>
    </cfRule>
  </conditionalFormatting>
  <conditionalFormatting sqref="BH110">
    <cfRule type="expression" dxfId="555" priority="89">
      <formula>MONTH(BH110)&lt;&gt;$A$1</formula>
    </cfRule>
    <cfRule type="expression" dxfId="553" priority="91">
      <formula>WEEKDAY(BH110)=1</formula>
    </cfRule>
    <cfRule type="expression" dxfId="552" priority="92">
      <formula>WEEKDAY(BH110)=7</formula>
    </cfRule>
  </conditionalFormatting>
  <conditionalFormatting sqref="BH164">
    <cfRule type="expression" dxfId="551" priority="85">
      <formula>MONTH(BH164)&lt;&gt;$A$1</formula>
    </cfRule>
    <cfRule type="expression" dxfId="549" priority="87">
      <formula>WEEKDAY(BH164)=1</formula>
    </cfRule>
    <cfRule type="expression" dxfId="548" priority="88">
      <formula>WEEKDAY(BH164)=7</formula>
    </cfRule>
  </conditionalFormatting>
  <conditionalFormatting sqref="AZ164">
    <cfRule type="expression" dxfId="547" priority="81">
      <formula>MONTH(AZ164)&lt;&gt;$A$1</formula>
    </cfRule>
    <cfRule type="expression" dxfId="545" priority="83">
      <formula>WEEKDAY(AZ164)=1</formula>
    </cfRule>
    <cfRule type="expression" dxfId="544" priority="84">
      <formula>WEEKDAY(AZ164)=7</formula>
    </cfRule>
  </conditionalFormatting>
  <conditionalFormatting sqref="AR164">
    <cfRule type="expression" dxfId="543" priority="77">
      <formula>MONTH(AR164)&lt;&gt;$A$1</formula>
    </cfRule>
    <cfRule type="expression" dxfId="541" priority="79">
      <formula>WEEKDAY(AR164)=1</formula>
    </cfRule>
    <cfRule type="expression" dxfId="540" priority="80">
      <formula>WEEKDAY(AR164)=7</formula>
    </cfRule>
  </conditionalFormatting>
  <conditionalFormatting sqref="AJ164">
    <cfRule type="expression" dxfId="539" priority="73">
      <formula>MONTH(AJ164)&lt;&gt;$A$1</formula>
    </cfRule>
    <cfRule type="expression" dxfId="537" priority="75">
      <formula>WEEKDAY(AJ164)=1</formula>
    </cfRule>
    <cfRule type="expression" dxfId="536" priority="76">
      <formula>WEEKDAY(AJ164)=7</formula>
    </cfRule>
  </conditionalFormatting>
  <conditionalFormatting sqref="AB164">
    <cfRule type="expression" dxfId="535" priority="69">
      <formula>MONTH(AB164)&lt;&gt;$A$1</formula>
    </cfRule>
    <cfRule type="expression" dxfId="533" priority="71">
      <formula>WEEKDAY(AB164)=1</formula>
    </cfRule>
    <cfRule type="expression" dxfId="532" priority="72">
      <formula>WEEKDAY(AB164)=7</formula>
    </cfRule>
  </conditionalFormatting>
  <conditionalFormatting sqref="T164">
    <cfRule type="expression" dxfId="531" priority="65">
      <formula>MONTH(T164)&lt;&gt;$A$1</formula>
    </cfRule>
    <cfRule type="expression" dxfId="529" priority="67">
      <formula>WEEKDAY(T164)=1</formula>
    </cfRule>
    <cfRule type="expression" dxfId="528" priority="68">
      <formula>WEEKDAY(T164)=7</formula>
    </cfRule>
  </conditionalFormatting>
  <conditionalFormatting sqref="L164">
    <cfRule type="expression" dxfId="527" priority="61">
      <formula>MONTH(L164)&lt;&gt;$A$1</formula>
    </cfRule>
    <cfRule type="expression" dxfId="525" priority="63">
      <formula>WEEKDAY(L164)=1</formula>
    </cfRule>
    <cfRule type="expression" dxfId="524" priority="64">
      <formula>WEEKDAY(L164)=7</formula>
    </cfRule>
  </conditionalFormatting>
  <conditionalFormatting sqref="L218">
    <cfRule type="expression" dxfId="523" priority="57">
      <formula>MONTH(L218)&lt;&gt;$A$1</formula>
    </cfRule>
    <cfRule type="expression" dxfId="521" priority="59">
      <formula>WEEKDAY(L218)=1</formula>
    </cfRule>
    <cfRule type="expression" dxfId="520" priority="60">
      <formula>WEEKDAY(L218)=7</formula>
    </cfRule>
  </conditionalFormatting>
  <conditionalFormatting sqref="T218">
    <cfRule type="expression" dxfId="519" priority="53">
      <formula>MONTH(T218)&lt;&gt;$A$1</formula>
    </cfRule>
    <cfRule type="expression" dxfId="517" priority="55">
      <formula>WEEKDAY(T218)=1</formula>
    </cfRule>
    <cfRule type="expression" dxfId="516" priority="56">
      <formula>WEEKDAY(T218)=7</formula>
    </cfRule>
  </conditionalFormatting>
  <conditionalFormatting sqref="AB218">
    <cfRule type="expression" dxfId="515" priority="49">
      <formula>MONTH(AB218)&lt;&gt;$A$1</formula>
    </cfRule>
    <cfRule type="expression" dxfId="513" priority="51">
      <formula>WEEKDAY(AB218)=1</formula>
    </cfRule>
    <cfRule type="expression" dxfId="512" priority="52">
      <formula>WEEKDAY(AB218)=7</formula>
    </cfRule>
  </conditionalFormatting>
  <conditionalFormatting sqref="AJ218">
    <cfRule type="expression" dxfId="511" priority="45">
      <formula>MONTH(AJ218)&lt;&gt;$A$1</formula>
    </cfRule>
    <cfRule type="expression" dxfId="509" priority="47">
      <formula>WEEKDAY(AJ218)=1</formula>
    </cfRule>
    <cfRule type="expression" dxfId="508" priority="48">
      <formula>WEEKDAY(AJ218)=7</formula>
    </cfRule>
  </conditionalFormatting>
  <conditionalFormatting sqref="AR218">
    <cfRule type="expression" dxfId="507" priority="41">
      <formula>MONTH(AR218)&lt;&gt;$A$1</formula>
    </cfRule>
    <cfRule type="expression" dxfId="505" priority="43">
      <formula>WEEKDAY(AR218)=1</formula>
    </cfRule>
    <cfRule type="expression" dxfId="504" priority="44">
      <formula>WEEKDAY(AR218)=7</formula>
    </cfRule>
  </conditionalFormatting>
  <conditionalFormatting sqref="AZ218">
    <cfRule type="expression" dxfId="503" priority="37">
      <formula>MONTH(AZ218)&lt;&gt;$A$1</formula>
    </cfRule>
    <cfRule type="expression" dxfId="501" priority="39">
      <formula>WEEKDAY(AZ218)=1</formula>
    </cfRule>
    <cfRule type="expression" dxfId="500" priority="40">
      <formula>WEEKDAY(AZ218)=7</formula>
    </cfRule>
  </conditionalFormatting>
  <conditionalFormatting sqref="BH218">
    <cfRule type="expression" dxfId="499" priority="33">
      <formula>MONTH(BH218)&lt;&gt;$A$1</formula>
    </cfRule>
    <cfRule type="expression" dxfId="497" priority="35">
      <formula>WEEKDAY(BH218)=1</formula>
    </cfRule>
    <cfRule type="expression" dxfId="496" priority="36">
      <formula>WEEKDAY(BH218)=7</formula>
    </cfRule>
  </conditionalFormatting>
  <conditionalFormatting sqref="BH272">
    <cfRule type="expression" dxfId="495" priority="29">
      <formula>MONTH(BH272)&lt;&gt;$A$1</formula>
    </cfRule>
    <cfRule type="expression" dxfId="493" priority="31">
      <formula>WEEKDAY(BH272)=1</formula>
    </cfRule>
    <cfRule type="expression" dxfId="492" priority="32">
      <formula>WEEKDAY(BH272)=7</formula>
    </cfRule>
  </conditionalFormatting>
  <conditionalFormatting sqref="AZ272">
    <cfRule type="expression" dxfId="491" priority="25">
      <formula>MONTH(AZ272)&lt;&gt;$A$1</formula>
    </cfRule>
    <cfRule type="expression" dxfId="489" priority="27">
      <formula>WEEKDAY(AZ272)=1</formula>
    </cfRule>
    <cfRule type="expression" dxfId="488" priority="28">
      <formula>WEEKDAY(AZ272)=7</formula>
    </cfRule>
  </conditionalFormatting>
  <conditionalFormatting sqref="AR272">
    <cfRule type="expression" dxfId="487" priority="21">
      <formula>MONTH(AR272)&lt;&gt;$A$1</formula>
    </cfRule>
    <cfRule type="expression" dxfId="485" priority="23">
      <formula>WEEKDAY(AR272)=1</formula>
    </cfRule>
    <cfRule type="expression" dxfId="484" priority="24">
      <formula>WEEKDAY(AR272)=7</formula>
    </cfRule>
  </conditionalFormatting>
  <conditionalFormatting sqref="AJ272">
    <cfRule type="expression" dxfId="483" priority="17">
      <formula>MONTH(AJ272)&lt;&gt;$A$1</formula>
    </cfRule>
    <cfRule type="expression" dxfId="481" priority="19">
      <formula>WEEKDAY(AJ272)=1</formula>
    </cfRule>
    <cfRule type="expression" dxfId="480" priority="20">
      <formula>WEEKDAY(AJ272)=7</formula>
    </cfRule>
  </conditionalFormatting>
  <conditionalFormatting sqref="AB272">
    <cfRule type="expression" dxfId="479" priority="13">
      <formula>MONTH(AB272)&lt;&gt;$A$1</formula>
    </cfRule>
    <cfRule type="expression" dxfId="477" priority="15">
      <formula>WEEKDAY(AB272)=1</formula>
    </cfRule>
    <cfRule type="expression" dxfId="476" priority="16">
      <formula>WEEKDAY(AB272)=7</formula>
    </cfRule>
  </conditionalFormatting>
  <conditionalFormatting sqref="T272">
    <cfRule type="expression" dxfId="475" priority="9">
      <formula>MONTH(T272)&lt;&gt;$A$1</formula>
    </cfRule>
    <cfRule type="expression" dxfId="473" priority="11">
      <formula>WEEKDAY(T272)=1</formula>
    </cfRule>
    <cfRule type="expression" dxfId="472" priority="12">
      <formula>WEEKDAY(T272)=7</formula>
    </cfRule>
  </conditionalFormatting>
  <conditionalFormatting sqref="L272">
    <cfRule type="expression" dxfId="471" priority="5">
      <formula>MONTH(L272)&lt;&gt;$A$1</formula>
    </cfRule>
    <cfRule type="expression" dxfId="469" priority="7">
      <formula>WEEKDAY(L272)=1</formula>
    </cfRule>
    <cfRule type="expression" dxfId="468" priority="8">
      <formula>WEEKDAY(L272)=7</formula>
    </cfRule>
  </conditionalFormatting>
  <conditionalFormatting sqref="L2">
    <cfRule type="expression" dxfId="467" priority="1">
      <formula>MONTH(L2)&lt;&gt;$A$1</formula>
    </cfRule>
    <cfRule type="expression" dxfId="465" priority="3">
      <formula>WEEKDAY(L2)=1</formula>
    </cfRule>
    <cfRule type="expression" dxfId="464" priority="4">
      <formula>WEEKDAY(L2)=7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21456D93-4D4B-44B1-A94B-90CFAB5DB4D8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42C9193C-979E-4A02-8EED-75AF6136F331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21901307-20DF-485E-B7C6-B0CF05959BD3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B7836278-1E45-4F89-AA2B-DAD7A3A57A42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FE6F9499-221D-4D1E-9E37-81F5B31290AD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7A8E8421-7A0E-4830-89A7-7DA8B7CCC872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FE9ECAD5-1570-4041-8144-1B7BD345ECD4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9CB84C16-AD8D-4EF6-A41F-E210C8223EE7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CC25760B-DB6A-4EBA-B3A8-5E34DD5BA677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054FD9A1-07AE-463F-AC01-7A4AC019567D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74042C7F-0003-4EB5-8457-ACA327F3E8D8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18E86301-1BE8-4DA3-A7B2-3DC00CAEDD4F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7040C41E-3336-4670-A6DD-3CE3CFDA86E5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8B886096-802C-44B5-94C3-9800E84AE82F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B6BAF0B3-18FC-4C89-8CB7-AD0E83717334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30" id="{0419CB58-1125-415D-AAE5-162100115F70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66" id="{8B1646F6-F3F8-4A77-BDB2-A12C26D46F3A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271B86DD-A2D3-43F0-82D1-40B1ACDA01D3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8" id="{2C39FEAA-7859-4E3D-ACF0-B6D014CE852C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4" id="{2BBD986A-6BFD-46F7-B1D8-AEAB7479A700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50" id="{9AFE82D7-1E6D-4FB7-8161-E196A3382CD0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6" id="{A647A5E3-6737-4CB7-88D1-278755E00A32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42" id="{9798D51D-BE4C-42A8-AC62-2A8C536B225E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8" id="{390ADF8D-4513-49F1-A4FB-4975D88B27C4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4" id="{BD5F93BB-DA65-41F7-8917-0604C6BCE7E0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30" id="{B4D122C5-F787-4C4D-A4EC-16E30B1868CF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6" id="{75308063-AC1B-45A9-A891-ECDDBF266CA0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22" id="{942311A7-F544-4AE4-87BD-AAABF26291D5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8" id="{9D4A653D-FDAC-4901-B95A-ABF24F202ACA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4" id="{E742929B-FE3C-4F21-BAED-EDFB4C249196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10" id="{7513B272-BADC-478C-9623-901BE37D9914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6" id="{D52FB537-D2E1-4C5F-AEDD-9DCB2DA7F93B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102" id="{92F748BA-F8E8-42CD-9707-174B14501300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8" id="{717F0DE6-5D64-4ABD-947E-D69D1202B757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4" id="{53C8B489-71C8-4978-BB64-409399458C5B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90" id="{512E216F-E840-469C-AAB2-8DE2C7AA0526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6" id="{BC9DB92D-FEBB-43A1-84D9-519097027C72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82" id="{281BC7B9-A8B3-4CB4-9256-1EA52F7C8990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8" id="{4949C7BE-CAE7-49CF-A482-7556CDAE9924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4" id="{E71D32A8-4B11-4531-8442-DE82D5C2852D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70" id="{32F3FF8C-FC83-4B71-8F20-BB3CA0C93291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6" id="{8038A930-71D6-4AC5-9A1B-2A6DE2306DF9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62" id="{5621FE6D-95B7-47E2-A616-58BDC23A2127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8" id="{24A1C9D1-3D23-4D67-9833-258A365DFACD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4" id="{C07E50B1-CE30-448A-9C92-DB3E275DD91B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50" id="{5B860953-62BF-4482-B3FD-9C8AD859E3B0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6" id="{308BADA4-E755-47A0-93E3-84019AB7AD39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42" id="{59282A4C-B3EF-488C-94D8-FD6BBD60CC0E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8" id="{5F33EFC6-2D06-4A60-9D4D-B8EA1D09CC76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4" id="{74FC3839-9E18-40A0-A276-C7FE19E0A4B1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30" id="{F5BC3E2D-2400-45C4-9634-605FAE4E84C7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6" id="{9761E71C-7E90-47A6-8121-0DB57591C6D5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22" id="{0EC3A7F1-324F-4315-9502-9A936E4F7A9D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8" id="{81C6D89D-5636-42FB-A45C-B5E5E891BFFE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4" id="{3FC256AF-E621-4EF1-B20B-3D7CB7079486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10" id="{EA03FC00-F9A8-4D38-BA64-F61534876574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6" id="{71A778F3-0FE2-4C44-9B2E-E5690E5FF2B7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  <x14:conditionalFormatting xmlns:xm="http://schemas.microsoft.com/office/excel/2006/main">
          <x14:cfRule type="expression" priority="2" id="{4DC6A68B-9E24-4895-9A11-53CFFD0358E1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A40AB-24A3-4CA2-8A3E-C8ABF0C043BF}">
  <dimension ref="A1:BL323"/>
  <sheetViews>
    <sheetView showGridLines="0" zoomScale="80" zoomScaleNormal="80" zoomScaleSheetLayoutView="70" workbookViewId="0">
      <selection activeCell="D5" sqref="D5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'1月'!A1+10</f>
        <v>11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45592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45593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45594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45595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45596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45597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45598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IFERROR(VLOOKUP(I1,六曜!$U$2:$V$32,2,FALSE),"")</f>
        <v/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IFERROR(VLOOKUP(Q1,六曜!$U$2:$V$32,2,FALSE),"")</f>
        <v/>
      </c>
      <c r="U2" s="71" t="str">
        <f>IFERROR(VLOOKUP(Q1,祝日リスト!$A$2:$B$40,2,FALSE),"")</f>
        <v/>
      </c>
      <c r="V2" s="71"/>
      <c r="W2" s="71"/>
      <c r="X2" s="72"/>
      <c r="Y2" s="75"/>
      <c r="Z2" s="76"/>
      <c r="AA2" s="76"/>
      <c r="AB2" s="94" t="str">
        <f>IFERROR(VLOOKUP(Y1,六曜!$U$2:$V$32,2,FALSE),"")</f>
        <v/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IFERROR(VLOOKUP(AG1,六曜!$U$2:$V$32,2,FALSE),"")</f>
        <v/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IFERROR(VLOOKUP(AO1,六曜!$U$2:$V$32,2,FALSE),"")</f>
        <v/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IFERROR(VLOOKUP(AW1,六曜!$U$2:$V$32,2,FALSE),"")</f>
        <v>仏滅</v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IFERROR(VLOOKUP(BE1,六曜!$U$2:$V$32,2,FALSE),"")</f>
        <v>大安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68" t="s">
        <v>70</v>
      </c>
      <c r="E4" s="68"/>
      <c r="F4" s="68"/>
      <c r="G4" s="68"/>
      <c r="H4" s="69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10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45564</v>
      </c>
      <c r="B32" s="2">
        <f t="shared" ref="B32:G37" si="0">A32+1</f>
        <v>45565</v>
      </c>
      <c r="C32" s="2">
        <f t="shared" si="0"/>
        <v>45566</v>
      </c>
      <c r="D32" s="2">
        <f t="shared" si="0"/>
        <v>45567</v>
      </c>
      <c r="E32" s="2">
        <f t="shared" si="0"/>
        <v>45568</v>
      </c>
      <c r="F32" s="2">
        <f t="shared" si="0"/>
        <v>45569</v>
      </c>
      <c r="G32" s="21">
        <f t="shared" si="0"/>
        <v>45570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45571</v>
      </c>
      <c r="B33" s="2">
        <f t="shared" si="0"/>
        <v>45572</v>
      </c>
      <c r="C33" s="2">
        <f t="shared" si="0"/>
        <v>45573</v>
      </c>
      <c r="D33" s="2">
        <f t="shared" si="0"/>
        <v>45574</v>
      </c>
      <c r="E33" s="2">
        <f t="shared" si="0"/>
        <v>45575</v>
      </c>
      <c r="F33" s="2">
        <f t="shared" si="0"/>
        <v>45576</v>
      </c>
      <c r="G33" s="21">
        <f t="shared" si="0"/>
        <v>45577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45578</v>
      </c>
      <c r="B34" s="2">
        <f t="shared" si="0"/>
        <v>45579</v>
      </c>
      <c r="C34" s="2">
        <f t="shared" si="0"/>
        <v>45580</v>
      </c>
      <c r="D34" s="2">
        <f t="shared" si="0"/>
        <v>45581</v>
      </c>
      <c r="E34" s="2">
        <f t="shared" si="0"/>
        <v>45582</v>
      </c>
      <c r="F34" s="2">
        <f t="shared" si="0"/>
        <v>45583</v>
      </c>
      <c r="G34" s="21">
        <f t="shared" si="0"/>
        <v>45584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45585</v>
      </c>
      <c r="B35" s="2">
        <f t="shared" si="0"/>
        <v>45586</v>
      </c>
      <c r="C35" s="2">
        <f t="shared" si="0"/>
        <v>45587</v>
      </c>
      <c r="D35" s="2">
        <f t="shared" si="0"/>
        <v>45588</v>
      </c>
      <c r="E35" s="2">
        <f t="shared" si="0"/>
        <v>45589</v>
      </c>
      <c r="F35" s="2">
        <f t="shared" si="0"/>
        <v>45590</v>
      </c>
      <c r="G35" s="21">
        <f t="shared" si="0"/>
        <v>45591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45592</v>
      </c>
      <c r="B36" s="2">
        <f t="shared" si="0"/>
        <v>45593</v>
      </c>
      <c r="C36" s="2">
        <f t="shared" si="0"/>
        <v>45594</v>
      </c>
      <c r="D36" s="2">
        <f t="shared" si="0"/>
        <v>45595</v>
      </c>
      <c r="E36" s="2">
        <f t="shared" si="0"/>
        <v>45596</v>
      </c>
      <c r="F36" s="2">
        <f t="shared" si="0"/>
        <v>45597</v>
      </c>
      <c r="G36" s="21">
        <f t="shared" si="0"/>
        <v>45598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45599</v>
      </c>
      <c r="B37" s="22">
        <f t="shared" si="0"/>
        <v>45600</v>
      </c>
      <c r="C37" s="22">
        <f t="shared" si="0"/>
        <v>45601</v>
      </c>
      <c r="D37" s="22">
        <f t="shared" si="0"/>
        <v>45602</v>
      </c>
      <c r="E37" s="22">
        <f t="shared" si="0"/>
        <v>45603</v>
      </c>
      <c r="F37" s="22">
        <f t="shared" si="0"/>
        <v>45604</v>
      </c>
      <c r="G37" s="23">
        <f t="shared" si="0"/>
        <v>45605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11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45592</v>
      </c>
      <c r="B40" s="2">
        <f t="shared" ref="B40:G45" si="1">A40+1</f>
        <v>45593</v>
      </c>
      <c r="C40" s="2">
        <f t="shared" si="1"/>
        <v>45594</v>
      </c>
      <c r="D40" s="2">
        <f t="shared" si="1"/>
        <v>45595</v>
      </c>
      <c r="E40" s="2">
        <f t="shared" si="1"/>
        <v>45596</v>
      </c>
      <c r="F40" s="2">
        <f t="shared" si="1"/>
        <v>45597</v>
      </c>
      <c r="G40" s="2">
        <f t="shared" si="1"/>
        <v>45598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45599</v>
      </c>
      <c r="B41" s="2">
        <f t="shared" si="1"/>
        <v>45600</v>
      </c>
      <c r="C41" s="2">
        <f t="shared" si="1"/>
        <v>45601</v>
      </c>
      <c r="D41" s="2">
        <f t="shared" si="1"/>
        <v>45602</v>
      </c>
      <c r="E41" s="2">
        <f t="shared" si="1"/>
        <v>45603</v>
      </c>
      <c r="F41" s="2">
        <f t="shared" si="1"/>
        <v>45604</v>
      </c>
      <c r="G41" s="2">
        <f t="shared" si="1"/>
        <v>45605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45606</v>
      </c>
      <c r="B42" s="2">
        <f t="shared" si="1"/>
        <v>45607</v>
      </c>
      <c r="C42" s="2">
        <f t="shared" si="1"/>
        <v>45608</v>
      </c>
      <c r="D42" s="2">
        <f t="shared" si="1"/>
        <v>45609</v>
      </c>
      <c r="E42" s="2">
        <f t="shared" si="1"/>
        <v>45610</v>
      </c>
      <c r="F42" s="2">
        <f t="shared" si="1"/>
        <v>45611</v>
      </c>
      <c r="G42" s="2">
        <f t="shared" si="1"/>
        <v>45612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45613</v>
      </c>
      <c r="B43" s="2">
        <f t="shared" si="1"/>
        <v>45614</v>
      </c>
      <c r="C43" s="2">
        <f t="shared" si="1"/>
        <v>45615</v>
      </c>
      <c r="D43" s="2">
        <f t="shared" si="1"/>
        <v>45616</v>
      </c>
      <c r="E43" s="2">
        <f t="shared" si="1"/>
        <v>45617</v>
      </c>
      <c r="F43" s="2">
        <f t="shared" si="1"/>
        <v>45618</v>
      </c>
      <c r="G43" s="2">
        <f t="shared" si="1"/>
        <v>45619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45620</v>
      </c>
      <c r="B44" s="2">
        <f t="shared" si="1"/>
        <v>45621</v>
      </c>
      <c r="C44" s="2">
        <f t="shared" si="1"/>
        <v>45622</v>
      </c>
      <c r="D44" s="2">
        <f t="shared" si="1"/>
        <v>45623</v>
      </c>
      <c r="E44" s="2">
        <f t="shared" si="1"/>
        <v>45624</v>
      </c>
      <c r="F44" s="2">
        <f t="shared" si="1"/>
        <v>45625</v>
      </c>
      <c r="G44" s="2">
        <f t="shared" si="1"/>
        <v>45626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45627</v>
      </c>
      <c r="B45" s="2">
        <f t="shared" si="1"/>
        <v>45628</v>
      </c>
      <c r="C45" s="2">
        <f t="shared" si="1"/>
        <v>45629</v>
      </c>
      <c r="D45" s="2">
        <f t="shared" si="1"/>
        <v>45630</v>
      </c>
      <c r="E45" s="2">
        <f t="shared" si="1"/>
        <v>45631</v>
      </c>
      <c r="F45" s="2">
        <f t="shared" si="1"/>
        <v>45632</v>
      </c>
      <c r="G45" s="2">
        <f t="shared" si="1"/>
        <v>45633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</f>
        <v>2024</v>
      </c>
      <c r="B46" s="70"/>
      <c r="C46" s="18" t="s">
        <v>7</v>
      </c>
      <c r="D46" s="18">
        <f>D38+1</f>
        <v>12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45627</v>
      </c>
      <c r="B48" s="2">
        <f t="shared" ref="B48:G53" si="2">A48+1</f>
        <v>45628</v>
      </c>
      <c r="C48" s="2">
        <f t="shared" si="2"/>
        <v>45629</v>
      </c>
      <c r="D48" s="2">
        <f t="shared" si="2"/>
        <v>45630</v>
      </c>
      <c r="E48" s="2">
        <f t="shared" si="2"/>
        <v>45631</v>
      </c>
      <c r="F48" s="2">
        <f t="shared" si="2"/>
        <v>45632</v>
      </c>
      <c r="G48" s="21">
        <f t="shared" si="2"/>
        <v>45633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45634</v>
      </c>
      <c r="B49" s="2">
        <f t="shared" si="2"/>
        <v>45635</v>
      </c>
      <c r="C49" s="2">
        <f t="shared" si="2"/>
        <v>45636</v>
      </c>
      <c r="D49" s="2">
        <f t="shared" si="2"/>
        <v>45637</v>
      </c>
      <c r="E49" s="2">
        <f t="shared" si="2"/>
        <v>45638</v>
      </c>
      <c r="F49" s="2">
        <f t="shared" si="2"/>
        <v>45639</v>
      </c>
      <c r="G49" s="21">
        <f t="shared" si="2"/>
        <v>45640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45641</v>
      </c>
      <c r="B50" s="2">
        <f t="shared" si="2"/>
        <v>45642</v>
      </c>
      <c r="C50" s="2">
        <f t="shared" si="2"/>
        <v>45643</v>
      </c>
      <c r="D50" s="2">
        <f t="shared" si="2"/>
        <v>45644</v>
      </c>
      <c r="E50" s="2">
        <f t="shared" si="2"/>
        <v>45645</v>
      </c>
      <c r="F50" s="2">
        <f t="shared" si="2"/>
        <v>45646</v>
      </c>
      <c r="G50" s="21">
        <f t="shared" si="2"/>
        <v>45647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45648</v>
      </c>
      <c r="B51" s="2">
        <f t="shared" si="2"/>
        <v>45649</v>
      </c>
      <c r="C51" s="2">
        <f t="shared" si="2"/>
        <v>45650</v>
      </c>
      <c r="D51" s="2">
        <f t="shared" si="2"/>
        <v>45651</v>
      </c>
      <c r="E51" s="2">
        <f t="shared" si="2"/>
        <v>45652</v>
      </c>
      <c r="F51" s="2">
        <f t="shared" si="2"/>
        <v>45653</v>
      </c>
      <c r="G51" s="21">
        <f t="shared" si="2"/>
        <v>45654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45655</v>
      </c>
      <c r="B52" s="2">
        <f t="shared" si="2"/>
        <v>45656</v>
      </c>
      <c r="C52" s="2">
        <f t="shared" si="2"/>
        <v>45657</v>
      </c>
      <c r="D52" s="2">
        <f t="shared" si="2"/>
        <v>45658</v>
      </c>
      <c r="E52" s="2">
        <f t="shared" si="2"/>
        <v>45659</v>
      </c>
      <c r="F52" s="2">
        <f t="shared" si="2"/>
        <v>45660</v>
      </c>
      <c r="G52" s="21">
        <f t="shared" si="2"/>
        <v>45661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45662</v>
      </c>
      <c r="B53" s="24">
        <f t="shared" si="2"/>
        <v>45663</v>
      </c>
      <c r="C53" s="24">
        <f t="shared" si="2"/>
        <v>45664</v>
      </c>
      <c r="D53" s="24">
        <f t="shared" si="2"/>
        <v>45665</v>
      </c>
      <c r="E53" s="24">
        <f t="shared" si="2"/>
        <v>45666</v>
      </c>
      <c r="F53" s="24">
        <f t="shared" si="2"/>
        <v>45667</v>
      </c>
      <c r="G53" s="25">
        <f t="shared" si="2"/>
        <v>45668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11</v>
      </c>
      <c r="B55" s="83"/>
      <c r="C55" s="83"/>
      <c r="D55" s="83"/>
      <c r="E55" s="83"/>
      <c r="F55" s="83"/>
      <c r="G55" s="83"/>
      <c r="H55" s="84"/>
      <c r="I55" s="73">
        <f>BE1+1</f>
        <v>45599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45600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45601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45602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45603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45604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45605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IFERROR(VLOOKUP(I55,六曜!$U$2:$V$32,2,FALSE),"")</f>
        <v>赤口</v>
      </c>
      <c r="M56" s="71" t="str">
        <f>IFERROR(VLOOKUP(I55,祝日リスト!$A$2:$B$40,2,FALSE),"")</f>
        <v>文化の日</v>
      </c>
      <c r="N56" s="71"/>
      <c r="O56" s="71"/>
      <c r="P56" s="72"/>
      <c r="Q56" s="79"/>
      <c r="R56" s="80"/>
      <c r="S56" s="80"/>
      <c r="T56" s="94" t="str">
        <f>IFERROR(VLOOKUP(Q55,六曜!$U$2:$V$32,2,FALSE),"")</f>
        <v>先勝</v>
      </c>
      <c r="U56" s="71" t="str">
        <f>IFERROR(VLOOKUP(Q55,祝日リスト!$A$2:$B$40,2,FALSE),"")</f>
        <v>振替休日</v>
      </c>
      <c r="V56" s="71"/>
      <c r="W56" s="71"/>
      <c r="X56" s="72"/>
      <c r="Y56" s="75"/>
      <c r="Z56" s="76"/>
      <c r="AA56" s="76"/>
      <c r="AB56" s="94" t="str">
        <f>IFERROR(VLOOKUP(Y55,六曜!$U$2:$V$32,2,FALSE),"")</f>
        <v>友引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IFERROR(VLOOKUP(AG55,六曜!$U$2:$V$32,2,FALSE),"")</f>
        <v>先負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IFERROR(VLOOKUP(AO55,六曜!$U$2:$V$32,2,FALSE),"")</f>
        <v>仏滅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IFERROR(VLOOKUP(AW55,六曜!$U$2:$V$32,2,FALSE),"")</f>
        <v>大安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IFERROR(VLOOKUP(BE55,六曜!$U$2:$V$32,2,FALSE),"")</f>
        <v>赤口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D4</f>
        <v>November (霜月)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10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45564</v>
      </c>
      <c r="B86" s="2">
        <f t="shared" ref="B86:G91" si="3">A86+1</f>
        <v>45565</v>
      </c>
      <c r="C86" s="2">
        <f t="shared" si="3"/>
        <v>45566</v>
      </c>
      <c r="D86" s="2">
        <f t="shared" si="3"/>
        <v>45567</v>
      </c>
      <c r="E86" s="2">
        <f t="shared" si="3"/>
        <v>45568</v>
      </c>
      <c r="F86" s="2">
        <f t="shared" si="3"/>
        <v>45569</v>
      </c>
      <c r="G86" s="21">
        <f t="shared" si="3"/>
        <v>45570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45571</v>
      </c>
      <c r="B87" s="2">
        <f t="shared" si="3"/>
        <v>45572</v>
      </c>
      <c r="C87" s="2">
        <f t="shared" si="3"/>
        <v>45573</v>
      </c>
      <c r="D87" s="2">
        <f t="shared" si="3"/>
        <v>45574</v>
      </c>
      <c r="E87" s="2">
        <f t="shared" si="3"/>
        <v>45575</v>
      </c>
      <c r="F87" s="2">
        <f t="shared" si="3"/>
        <v>45576</v>
      </c>
      <c r="G87" s="21">
        <f t="shared" si="3"/>
        <v>45577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45578</v>
      </c>
      <c r="B88" s="2">
        <f t="shared" si="3"/>
        <v>45579</v>
      </c>
      <c r="C88" s="2">
        <f t="shared" si="3"/>
        <v>45580</v>
      </c>
      <c r="D88" s="2">
        <f t="shared" si="3"/>
        <v>45581</v>
      </c>
      <c r="E88" s="2">
        <f t="shared" si="3"/>
        <v>45582</v>
      </c>
      <c r="F88" s="2">
        <f t="shared" si="3"/>
        <v>45583</v>
      </c>
      <c r="G88" s="21">
        <f t="shared" si="3"/>
        <v>45584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45585</v>
      </c>
      <c r="B89" s="2">
        <f t="shared" si="3"/>
        <v>45586</v>
      </c>
      <c r="C89" s="2">
        <f t="shared" si="3"/>
        <v>45587</v>
      </c>
      <c r="D89" s="2">
        <f t="shared" si="3"/>
        <v>45588</v>
      </c>
      <c r="E89" s="2">
        <f t="shared" si="3"/>
        <v>45589</v>
      </c>
      <c r="F89" s="2">
        <f t="shared" si="3"/>
        <v>45590</v>
      </c>
      <c r="G89" s="21">
        <f t="shared" si="3"/>
        <v>45591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45592</v>
      </c>
      <c r="B90" s="2">
        <f t="shared" si="3"/>
        <v>45593</v>
      </c>
      <c r="C90" s="2">
        <f t="shared" si="3"/>
        <v>45594</v>
      </c>
      <c r="D90" s="2">
        <f t="shared" si="3"/>
        <v>45595</v>
      </c>
      <c r="E90" s="2">
        <f t="shared" si="3"/>
        <v>45596</v>
      </c>
      <c r="F90" s="2">
        <f t="shared" si="3"/>
        <v>45597</v>
      </c>
      <c r="G90" s="21">
        <f t="shared" si="3"/>
        <v>45598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45599</v>
      </c>
      <c r="B91" s="22">
        <f t="shared" si="3"/>
        <v>45600</v>
      </c>
      <c r="C91" s="22">
        <f t="shared" si="3"/>
        <v>45601</v>
      </c>
      <c r="D91" s="22">
        <f t="shared" si="3"/>
        <v>45602</v>
      </c>
      <c r="E91" s="22">
        <f t="shared" si="3"/>
        <v>45603</v>
      </c>
      <c r="F91" s="22">
        <f t="shared" si="3"/>
        <v>45604</v>
      </c>
      <c r="G91" s="23">
        <f t="shared" si="3"/>
        <v>45605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11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45592</v>
      </c>
      <c r="B94" s="2">
        <f t="shared" ref="B94:G99" si="4">A94+1</f>
        <v>45593</v>
      </c>
      <c r="C94" s="2">
        <f t="shared" si="4"/>
        <v>45594</v>
      </c>
      <c r="D94" s="2">
        <f t="shared" si="4"/>
        <v>45595</v>
      </c>
      <c r="E94" s="2">
        <f t="shared" si="4"/>
        <v>45596</v>
      </c>
      <c r="F94" s="2">
        <f t="shared" si="4"/>
        <v>45597</v>
      </c>
      <c r="G94" s="2">
        <f t="shared" si="4"/>
        <v>45598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45599</v>
      </c>
      <c r="B95" s="2">
        <f t="shared" si="4"/>
        <v>45600</v>
      </c>
      <c r="C95" s="2">
        <f t="shared" si="4"/>
        <v>45601</v>
      </c>
      <c r="D95" s="2">
        <f t="shared" si="4"/>
        <v>45602</v>
      </c>
      <c r="E95" s="2">
        <f t="shared" si="4"/>
        <v>45603</v>
      </c>
      <c r="F95" s="2">
        <f t="shared" si="4"/>
        <v>45604</v>
      </c>
      <c r="G95" s="2">
        <f t="shared" si="4"/>
        <v>45605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45606</v>
      </c>
      <c r="B96" s="2">
        <f t="shared" si="4"/>
        <v>45607</v>
      </c>
      <c r="C96" s="2">
        <f t="shared" si="4"/>
        <v>45608</v>
      </c>
      <c r="D96" s="2">
        <f t="shared" si="4"/>
        <v>45609</v>
      </c>
      <c r="E96" s="2">
        <f t="shared" si="4"/>
        <v>45610</v>
      </c>
      <c r="F96" s="2">
        <f t="shared" si="4"/>
        <v>45611</v>
      </c>
      <c r="G96" s="2">
        <f t="shared" si="4"/>
        <v>45612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45613</v>
      </c>
      <c r="B97" s="2">
        <f t="shared" si="4"/>
        <v>45614</v>
      </c>
      <c r="C97" s="2">
        <f t="shared" si="4"/>
        <v>45615</v>
      </c>
      <c r="D97" s="2">
        <f t="shared" si="4"/>
        <v>45616</v>
      </c>
      <c r="E97" s="2">
        <f t="shared" si="4"/>
        <v>45617</v>
      </c>
      <c r="F97" s="2">
        <f t="shared" si="4"/>
        <v>45618</v>
      </c>
      <c r="G97" s="2">
        <f t="shared" si="4"/>
        <v>45619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45620</v>
      </c>
      <c r="B98" s="2">
        <f t="shared" si="4"/>
        <v>45621</v>
      </c>
      <c r="C98" s="2">
        <f t="shared" si="4"/>
        <v>45622</v>
      </c>
      <c r="D98" s="2">
        <f t="shared" si="4"/>
        <v>45623</v>
      </c>
      <c r="E98" s="2">
        <f t="shared" si="4"/>
        <v>45624</v>
      </c>
      <c r="F98" s="2">
        <f t="shared" si="4"/>
        <v>45625</v>
      </c>
      <c r="G98" s="2">
        <f t="shared" si="4"/>
        <v>45626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45627</v>
      </c>
      <c r="B99" s="2">
        <f t="shared" si="4"/>
        <v>45628</v>
      </c>
      <c r="C99" s="2">
        <f t="shared" si="4"/>
        <v>45629</v>
      </c>
      <c r="D99" s="2">
        <f t="shared" si="4"/>
        <v>45630</v>
      </c>
      <c r="E99" s="2">
        <f t="shared" si="4"/>
        <v>45631</v>
      </c>
      <c r="F99" s="2">
        <f t="shared" si="4"/>
        <v>45632</v>
      </c>
      <c r="G99" s="2">
        <f t="shared" si="4"/>
        <v>45633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2024</v>
      </c>
      <c r="B100" s="70"/>
      <c r="C100" s="18" t="s">
        <v>7</v>
      </c>
      <c r="D100" s="18">
        <f>D46</f>
        <v>12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45627</v>
      </c>
      <c r="B102" s="2">
        <f t="shared" ref="B102:G107" si="5">A102+1</f>
        <v>45628</v>
      </c>
      <c r="C102" s="2">
        <f t="shared" si="5"/>
        <v>45629</v>
      </c>
      <c r="D102" s="2">
        <f t="shared" si="5"/>
        <v>45630</v>
      </c>
      <c r="E102" s="2">
        <f t="shared" si="5"/>
        <v>45631</v>
      </c>
      <c r="F102" s="2">
        <f t="shared" si="5"/>
        <v>45632</v>
      </c>
      <c r="G102" s="21">
        <f t="shared" si="5"/>
        <v>45633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45634</v>
      </c>
      <c r="B103" s="2">
        <f t="shared" si="5"/>
        <v>45635</v>
      </c>
      <c r="C103" s="2">
        <f t="shared" si="5"/>
        <v>45636</v>
      </c>
      <c r="D103" s="2">
        <f t="shared" si="5"/>
        <v>45637</v>
      </c>
      <c r="E103" s="2">
        <f t="shared" si="5"/>
        <v>45638</v>
      </c>
      <c r="F103" s="2">
        <f t="shared" si="5"/>
        <v>45639</v>
      </c>
      <c r="G103" s="21">
        <f t="shared" si="5"/>
        <v>45640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45641</v>
      </c>
      <c r="B104" s="2">
        <f t="shared" si="5"/>
        <v>45642</v>
      </c>
      <c r="C104" s="2">
        <f t="shared" si="5"/>
        <v>45643</v>
      </c>
      <c r="D104" s="2">
        <f t="shared" si="5"/>
        <v>45644</v>
      </c>
      <c r="E104" s="2">
        <f t="shared" si="5"/>
        <v>45645</v>
      </c>
      <c r="F104" s="2">
        <f t="shared" si="5"/>
        <v>45646</v>
      </c>
      <c r="G104" s="21">
        <f t="shared" si="5"/>
        <v>45647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45648</v>
      </c>
      <c r="B105" s="2">
        <f t="shared" si="5"/>
        <v>45649</v>
      </c>
      <c r="C105" s="2">
        <f t="shared" si="5"/>
        <v>45650</v>
      </c>
      <c r="D105" s="2">
        <f t="shared" si="5"/>
        <v>45651</v>
      </c>
      <c r="E105" s="2">
        <f t="shared" si="5"/>
        <v>45652</v>
      </c>
      <c r="F105" s="2">
        <f t="shared" si="5"/>
        <v>45653</v>
      </c>
      <c r="G105" s="21">
        <f t="shared" si="5"/>
        <v>45654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45655</v>
      </c>
      <c r="B106" s="2">
        <f t="shared" si="5"/>
        <v>45656</v>
      </c>
      <c r="C106" s="2">
        <f t="shared" si="5"/>
        <v>45657</v>
      </c>
      <c r="D106" s="2">
        <f t="shared" si="5"/>
        <v>45658</v>
      </c>
      <c r="E106" s="2">
        <f t="shared" si="5"/>
        <v>45659</v>
      </c>
      <c r="F106" s="2">
        <f t="shared" si="5"/>
        <v>45660</v>
      </c>
      <c r="G106" s="21">
        <f t="shared" si="5"/>
        <v>45661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45662</v>
      </c>
      <c r="B107" s="24">
        <f t="shared" si="5"/>
        <v>45663</v>
      </c>
      <c r="C107" s="24">
        <f t="shared" si="5"/>
        <v>45664</v>
      </c>
      <c r="D107" s="24">
        <f t="shared" si="5"/>
        <v>45665</v>
      </c>
      <c r="E107" s="24">
        <f t="shared" si="5"/>
        <v>45666</v>
      </c>
      <c r="F107" s="24">
        <f t="shared" si="5"/>
        <v>45667</v>
      </c>
      <c r="G107" s="25">
        <f t="shared" si="5"/>
        <v>45668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11</v>
      </c>
      <c r="B109" s="83"/>
      <c r="C109" s="83"/>
      <c r="D109" s="83"/>
      <c r="E109" s="83"/>
      <c r="F109" s="83"/>
      <c r="G109" s="83"/>
      <c r="H109" s="84"/>
      <c r="I109" s="73">
        <f>BE55+1</f>
        <v>45606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45607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45608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45609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45610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45611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45612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IFERROR(VLOOKUP(I109,六曜!$U$2:$V$32,2,FALSE),"")</f>
        <v>先勝</v>
      </c>
      <c r="M110" s="71" t="str">
        <f>IFERROR(VLOOKUP(I109,祝日リスト!$A$2:$B$40,2,FALSE),"")</f>
        <v/>
      </c>
      <c r="N110" s="71"/>
      <c r="O110" s="71"/>
      <c r="P110" s="72"/>
      <c r="Q110" s="79"/>
      <c r="R110" s="80"/>
      <c r="S110" s="80"/>
      <c r="T110" s="94" t="str">
        <f>IFERROR(VLOOKUP(Q109,六曜!$U$2:$V$32,2,FALSE),"")</f>
        <v>友引</v>
      </c>
      <c r="U110" s="71" t="str">
        <f>IFERROR(VLOOKUP(Q109,祝日リスト!$A$2:$B$40,2,FALSE),"")</f>
        <v/>
      </c>
      <c r="V110" s="71"/>
      <c r="W110" s="71"/>
      <c r="X110" s="72"/>
      <c r="Y110" s="75"/>
      <c r="Z110" s="76"/>
      <c r="AA110" s="76"/>
      <c r="AB110" s="94" t="str">
        <f>IFERROR(VLOOKUP(Y109,六曜!$U$2:$V$32,2,FALSE),"")</f>
        <v>先負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IFERROR(VLOOKUP(AG109,六曜!$U$2:$V$32,2,FALSE),"")</f>
        <v>仏滅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IFERROR(VLOOKUP(AO109,六曜!$U$2:$V$32,2,FALSE),"")</f>
        <v>大安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IFERROR(VLOOKUP(AW109,六曜!$U$2:$V$32,2,FALSE),"")</f>
        <v>赤口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IFERROR(VLOOKUP(BE109,六曜!$U$2:$V$32,2,FALSE),"")</f>
        <v>先勝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November (霜月)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10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45564</v>
      </c>
      <c r="B140" s="2">
        <f t="shared" ref="B140:G145" si="6">A140+1</f>
        <v>45565</v>
      </c>
      <c r="C140" s="2">
        <f t="shared" si="6"/>
        <v>45566</v>
      </c>
      <c r="D140" s="2">
        <f t="shared" si="6"/>
        <v>45567</v>
      </c>
      <c r="E140" s="2">
        <f t="shared" si="6"/>
        <v>45568</v>
      </c>
      <c r="F140" s="2">
        <f t="shared" si="6"/>
        <v>45569</v>
      </c>
      <c r="G140" s="21">
        <f t="shared" si="6"/>
        <v>45570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45571</v>
      </c>
      <c r="B141" s="2">
        <f t="shared" si="6"/>
        <v>45572</v>
      </c>
      <c r="C141" s="2">
        <f t="shared" si="6"/>
        <v>45573</v>
      </c>
      <c r="D141" s="2">
        <f t="shared" si="6"/>
        <v>45574</v>
      </c>
      <c r="E141" s="2">
        <f t="shared" si="6"/>
        <v>45575</v>
      </c>
      <c r="F141" s="2">
        <f t="shared" si="6"/>
        <v>45576</v>
      </c>
      <c r="G141" s="21">
        <f t="shared" si="6"/>
        <v>45577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45578</v>
      </c>
      <c r="B142" s="2">
        <f t="shared" si="6"/>
        <v>45579</v>
      </c>
      <c r="C142" s="2">
        <f t="shared" si="6"/>
        <v>45580</v>
      </c>
      <c r="D142" s="2">
        <f t="shared" si="6"/>
        <v>45581</v>
      </c>
      <c r="E142" s="2">
        <f t="shared" si="6"/>
        <v>45582</v>
      </c>
      <c r="F142" s="2">
        <f t="shared" si="6"/>
        <v>45583</v>
      </c>
      <c r="G142" s="21">
        <f t="shared" si="6"/>
        <v>45584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45585</v>
      </c>
      <c r="B143" s="2">
        <f t="shared" si="6"/>
        <v>45586</v>
      </c>
      <c r="C143" s="2">
        <f t="shared" si="6"/>
        <v>45587</v>
      </c>
      <c r="D143" s="2">
        <f t="shared" si="6"/>
        <v>45588</v>
      </c>
      <c r="E143" s="2">
        <f t="shared" si="6"/>
        <v>45589</v>
      </c>
      <c r="F143" s="2">
        <f t="shared" si="6"/>
        <v>45590</v>
      </c>
      <c r="G143" s="21">
        <f t="shared" si="6"/>
        <v>45591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45592</v>
      </c>
      <c r="B144" s="2">
        <f t="shared" si="6"/>
        <v>45593</v>
      </c>
      <c r="C144" s="2">
        <f t="shared" si="6"/>
        <v>45594</v>
      </c>
      <c r="D144" s="2">
        <f t="shared" si="6"/>
        <v>45595</v>
      </c>
      <c r="E144" s="2">
        <f t="shared" si="6"/>
        <v>45596</v>
      </c>
      <c r="F144" s="2">
        <f t="shared" si="6"/>
        <v>45597</v>
      </c>
      <c r="G144" s="21">
        <f t="shared" si="6"/>
        <v>45598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45599</v>
      </c>
      <c r="B145" s="22">
        <f t="shared" si="6"/>
        <v>45600</v>
      </c>
      <c r="C145" s="22">
        <f t="shared" si="6"/>
        <v>45601</v>
      </c>
      <c r="D145" s="22">
        <f t="shared" si="6"/>
        <v>45602</v>
      </c>
      <c r="E145" s="22">
        <f t="shared" si="6"/>
        <v>45603</v>
      </c>
      <c r="F145" s="22">
        <f t="shared" si="6"/>
        <v>45604</v>
      </c>
      <c r="G145" s="23">
        <f t="shared" si="6"/>
        <v>45605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11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45592</v>
      </c>
      <c r="B148" s="2">
        <f t="shared" ref="B148:G153" si="7">A148+1</f>
        <v>45593</v>
      </c>
      <c r="C148" s="2">
        <f t="shared" si="7"/>
        <v>45594</v>
      </c>
      <c r="D148" s="2">
        <f t="shared" si="7"/>
        <v>45595</v>
      </c>
      <c r="E148" s="2">
        <f t="shared" si="7"/>
        <v>45596</v>
      </c>
      <c r="F148" s="2">
        <f t="shared" si="7"/>
        <v>45597</v>
      </c>
      <c r="G148" s="2">
        <f t="shared" si="7"/>
        <v>45598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45599</v>
      </c>
      <c r="B149" s="2">
        <f t="shared" si="7"/>
        <v>45600</v>
      </c>
      <c r="C149" s="2">
        <f t="shared" si="7"/>
        <v>45601</v>
      </c>
      <c r="D149" s="2">
        <f t="shared" si="7"/>
        <v>45602</v>
      </c>
      <c r="E149" s="2">
        <f t="shared" si="7"/>
        <v>45603</v>
      </c>
      <c r="F149" s="2">
        <f t="shared" si="7"/>
        <v>45604</v>
      </c>
      <c r="G149" s="2">
        <f t="shared" si="7"/>
        <v>45605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45606</v>
      </c>
      <c r="B150" s="2">
        <f t="shared" si="7"/>
        <v>45607</v>
      </c>
      <c r="C150" s="2">
        <f t="shared" si="7"/>
        <v>45608</v>
      </c>
      <c r="D150" s="2">
        <f t="shared" si="7"/>
        <v>45609</v>
      </c>
      <c r="E150" s="2">
        <f t="shared" si="7"/>
        <v>45610</v>
      </c>
      <c r="F150" s="2">
        <f t="shared" si="7"/>
        <v>45611</v>
      </c>
      <c r="G150" s="2">
        <f t="shared" si="7"/>
        <v>45612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45613</v>
      </c>
      <c r="B151" s="2">
        <f t="shared" si="7"/>
        <v>45614</v>
      </c>
      <c r="C151" s="2">
        <f t="shared" si="7"/>
        <v>45615</v>
      </c>
      <c r="D151" s="2">
        <f t="shared" si="7"/>
        <v>45616</v>
      </c>
      <c r="E151" s="2">
        <f t="shared" si="7"/>
        <v>45617</v>
      </c>
      <c r="F151" s="2">
        <f t="shared" si="7"/>
        <v>45618</v>
      </c>
      <c r="G151" s="2">
        <f t="shared" si="7"/>
        <v>45619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45620</v>
      </c>
      <c r="B152" s="2">
        <f t="shared" si="7"/>
        <v>45621</v>
      </c>
      <c r="C152" s="2">
        <f t="shared" si="7"/>
        <v>45622</v>
      </c>
      <c r="D152" s="2">
        <f t="shared" si="7"/>
        <v>45623</v>
      </c>
      <c r="E152" s="2">
        <f t="shared" si="7"/>
        <v>45624</v>
      </c>
      <c r="F152" s="2">
        <f t="shared" si="7"/>
        <v>45625</v>
      </c>
      <c r="G152" s="2">
        <f t="shared" si="7"/>
        <v>45626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45627</v>
      </c>
      <c r="B153" s="2">
        <f t="shared" si="7"/>
        <v>45628</v>
      </c>
      <c r="C153" s="2">
        <f t="shared" si="7"/>
        <v>45629</v>
      </c>
      <c r="D153" s="2">
        <f t="shared" si="7"/>
        <v>45630</v>
      </c>
      <c r="E153" s="2">
        <f t="shared" si="7"/>
        <v>45631</v>
      </c>
      <c r="F153" s="2">
        <f t="shared" si="7"/>
        <v>45632</v>
      </c>
      <c r="G153" s="2">
        <f t="shared" si="7"/>
        <v>45633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2024</v>
      </c>
      <c r="B154" s="70"/>
      <c r="C154" s="18" t="s">
        <v>7</v>
      </c>
      <c r="D154" s="18">
        <f>D100</f>
        <v>12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45627</v>
      </c>
      <c r="B156" s="2">
        <f t="shared" ref="B156:G161" si="8">A156+1</f>
        <v>45628</v>
      </c>
      <c r="C156" s="2">
        <f t="shared" si="8"/>
        <v>45629</v>
      </c>
      <c r="D156" s="2">
        <f t="shared" si="8"/>
        <v>45630</v>
      </c>
      <c r="E156" s="2">
        <f t="shared" si="8"/>
        <v>45631</v>
      </c>
      <c r="F156" s="2">
        <f t="shared" si="8"/>
        <v>45632</v>
      </c>
      <c r="G156" s="21">
        <f t="shared" si="8"/>
        <v>45633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45634</v>
      </c>
      <c r="B157" s="2">
        <f t="shared" si="8"/>
        <v>45635</v>
      </c>
      <c r="C157" s="2">
        <f t="shared" si="8"/>
        <v>45636</v>
      </c>
      <c r="D157" s="2">
        <f t="shared" si="8"/>
        <v>45637</v>
      </c>
      <c r="E157" s="2">
        <f t="shared" si="8"/>
        <v>45638</v>
      </c>
      <c r="F157" s="2">
        <f t="shared" si="8"/>
        <v>45639</v>
      </c>
      <c r="G157" s="21">
        <f t="shared" si="8"/>
        <v>45640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45641</v>
      </c>
      <c r="B158" s="2">
        <f t="shared" si="8"/>
        <v>45642</v>
      </c>
      <c r="C158" s="2">
        <f t="shared" si="8"/>
        <v>45643</v>
      </c>
      <c r="D158" s="2">
        <f t="shared" si="8"/>
        <v>45644</v>
      </c>
      <c r="E158" s="2">
        <f t="shared" si="8"/>
        <v>45645</v>
      </c>
      <c r="F158" s="2">
        <f t="shared" si="8"/>
        <v>45646</v>
      </c>
      <c r="G158" s="21">
        <f t="shared" si="8"/>
        <v>45647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45648</v>
      </c>
      <c r="B159" s="2">
        <f t="shared" si="8"/>
        <v>45649</v>
      </c>
      <c r="C159" s="2">
        <f t="shared" si="8"/>
        <v>45650</v>
      </c>
      <c r="D159" s="2">
        <f t="shared" si="8"/>
        <v>45651</v>
      </c>
      <c r="E159" s="2">
        <f t="shared" si="8"/>
        <v>45652</v>
      </c>
      <c r="F159" s="2">
        <f t="shared" si="8"/>
        <v>45653</v>
      </c>
      <c r="G159" s="21">
        <f t="shared" si="8"/>
        <v>45654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45655</v>
      </c>
      <c r="B160" s="2">
        <f t="shared" si="8"/>
        <v>45656</v>
      </c>
      <c r="C160" s="2">
        <f t="shared" si="8"/>
        <v>45657</v>
      </c>
      <c r="D160" s="2">
        <f t="shared" si="8"/>
        <v>45658</v>
      </c>
      <c r="E160" s="2">
        <f t="shared" si="8"/>
        <v>45659</v>
      </c>
      <c r="F160" s="2">
        <f t="shared" si="8"/>
        <v>45660</v>
      </c>
      <c r="G160" s="21">
        <f t="shared" si="8"/>
        <v>45661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45662</v>
      </c>
      <c r="B161" s="24">
        <f t="shared" si="8"/>
        <v>45663</v>
      </c>
      <c r="C161" s="24">
        <f t="shared" si="8"/>
        <v>45664</v>
      </c>
      <c r="D161" s="24">
        <f t="shared" si="8"/>
        <v>45665</v>
      </c>
      <c r="E161" s="24">
        <f t="shared" si="8"/>
        <v>45666</v>
      </c>
      <c r="F161" s="24">
        <f t="shared" si="8"/>
        <v>45667</v>
      </c>
      <c r="G161" s="25">
        <f t="shared" si="8"/>
        <v>45668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11</v>
      </c>
      <c r="B163" s="83"/>
      <c r="C163" s="83"/>
      <c r="D163" s="83"/>
      <c r="E163" s="83"/>
      <c r="F163" s="83"/>
      <c r="G163" s="83"/>
      <c r="H163" s="84"/>
      <c r="I163" s="73">
        <f>BE109+1</f>
        <v>45613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45614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45615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45616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45617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45618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45619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IFERROR(VLOOKUP(I163,六曜!$U$2:$V$32,2,FALSE),"")</f>
        <v>友引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IFERROR(VLOOKUP(Q163,六曜!$U$2:$V$32,2,FALSE),"")</f>
        <v>先負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IFERROR(VLOOKUP(Y163,六曜!$U$2:$V$32,2,FALSE),"")</f>
        <v>仏滅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IFERROR(VLOOKUP(AG163,六曜!$U$2:$V$32,2,FALSE),"")</f>
        <v>大安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IFERROR(VLOOKUP(AO163,六曜!$U$2:$V$32,2,FALSE),"")</f>
        <v>赤口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IFERROR(VLOOKUP(AW163,六曜!$U$2:$V$32,2,FALSE),"")</f>
        <v>先勝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IFERROR(VLOOKUP(BE163,六曜!$U$2:$V$32,2,FALSE),"")</f>
        <v>友引</v>
      </c>
      <c r="BI164" s="64" t="str">
        <f>IFERROR(VLOOKUP(BE163,祝日リスト!$A$2:$B$40,2,FALSE),"")</f>
        <v>勤労感謝の日</v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November (霜月)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10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45564</v>
      </c>
      <c r="B194" s="2">
        <f t="shared" ref="B194:G199" si="9">A194+1</f>
        <v>45565</v>
      </c>
      <c r="C194" s="2">
        <f t="shared" si="9"/>
        <v>45566</v>
      </c>
      <c r="D194" s="2">
        <f t="shared" si="9"/>
        <v>45567</v>
      </c>
      <c r="E194" s="2">
        <f t="shared" si="9"/>
        <v>45568</v>
      </c>
      <c r="F194" s="2">
        <f t="shared" si="9"/>
        <v>45569</v>
      </c>
      <c r="G194" s="21">
        <f t="shared" si="9"/>
        <v>45570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45571</v>
      </c>
      <c r="B195" s="2">
        <f t="shared" si="9"/>
        <v>45572</v>
      </c>
      <c r="C195" s="2">
        <f t="shared" si="9"/>
        <v>45573</v>
      </c>
      <c r="D195" s="2">
        <f t="shared" si="9"/>
        <v>45574</v>
      </c>
      <c r="E195" s="2">
        <f t="shared" si="9"/>
        <v>45575</v>
      </c>
      <c r="F195" s="2">
        <f t="shared" si="9"/>
        <v>45576</v>
      </c>
      <c r="G195" s="21">
        <f t="shared" si="9"/>
        <v>45577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45578</v>
      </c>
      <c r="B196" s="2">
        <f t="shared" si="9"/>
        <v>45579</v>
      </c>
      <c r="C196" s="2">
        <f t="shared" si="9"/>
        <v>45580</v>
      </c>
      <c r="D196" s="2">
        <f t="shared" si="9"/>
        <v>45581</v>
      </c>
      <c r="E196" s="2">
        <f t="shared" si="9"/>
        <v>45582</v>
      </c>
      <c r="F196" s="2">
        <f t="shared" si="9"/>
        <v>45583</v>
      </c>
      <c r="G196" s="21">
        <f t="shared" si="9"/>
        <v>45584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45585</v>
      </c>
      <c r="B197" s="2">
        <f t="shared" si="9"/>
        <v>45586</v>
      </c>
      <c r="C197" s="2">
        <f t="shared" si="9"/>
        <v>45587</v>
      </c>
      <c r="D197" s="2">
        <f t="shared" si="9"/>
        <v>45588</v>
      </c>
      <c r="E197" s="2">
        <f t="shared" si="9"/>
        <v>45589</v>
      </c>
      <c r="F197" s="2">
        <f t="shared" si="9"/>
        <v>45590</v>
      </c>
      <c r="G197" s="21">
        <f t="shared" si="9"/>
        <v>45591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45592</v>
      </c>
      <c r="B198" s="2">
        <f t="shared" si="9"/>
        <v>45593</v>
      </c>
      <c r="C198" s="2">
        <f t="shared" si="9"/>
        <v>45594</v>
      </c>
      <c r="D198" s="2">
        <f t="shared" si="9"/>
        <v>45595</v>
      </c>
      <c r="E198" s="2">
        <f t="shared" si="9"/>
        <v>45596</v>
      </c>
      <c r="F198" s="2">
        <f t="shared" si="9"/>
        <v>45597</v>
      </c>
      <c r="G198" s="21">
        <f t="shared" si="9"/>
        <v>45598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45599</v>
      </c>
      <c r="B199" s="22">
        <f t="shared" si="9"/>
        <v>45600</v>
      </c>
      <c r="C199" s="22">
        <f t="shared" si="9"/>
        <v>45601</v>
      </c>
      <c r="D199" s="22">
        <f t="shared" si="9"/>
        <v>45602</v>
      </c>
      <c r="E199" s="22">
        <f t="shared" si="9"/>
        <v>45603</v>
      </c>
      <c r="F199" s="22">
        <f t="shared" si="9"/>
        <v>45604</v>
      </c>
      <c r="G199" s="23">
        <f t="shared" si="9"/>
        <v>45605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11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45592</v>
      </c>
      <c r="B202" s="2">
        <f t="shared" ref="B202:G207" si="10">A202+1</f>
        <v>45593</v>
      </c>
      <c r="C202" s="2">
        <f t="shared" si="10"/>
        <v>45594</v>
      </c>
      <c r="D202" s="2">
        <f t="shared" si="10"/>
        <v>45595</v>
      </c>
      <c r="E202" s="2">
        <f t="shared" si="10"/>
        <v>45596</v>
      </c>
      <c r="F202" s="2">
        <f t="shared" si="10"/>
        <v>45597</v>
      </c>
      <c r="G202" s="2">
        <f t="shared" si="10"/>
        <v>45598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45599</v>
      </c>
      <c r="B203" s="2">
        <f t="shared" si="10"/>
        <v>45600</v>
      </c>
      <c r="C203" s="2">
        <f t="shared" si="10"/>
        <v>45601</v>
      </c>
      <c r="D203" s="2">
        <f t="shared" si="10"/>
        <v>45602</v>
      </c>
      <c r="E203" s="2">
        <f t="shared" si="10"/>
        <v>45603</v>
      </c>
      <c r="F203" s="2">
        <f t="shared" si="10"/>
        <v>45604</v>
      </c>
      <c r="G203" s="2">
        <f t="shared" si="10"/>
        <v>45605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45606</v>
      </c>
      <c r="B204" s="2">
        <f t="shared" si="10"/>
        <v>45607</v>
      </c>
      <c r="C204" s="2">
        <f t="shared" si="10"/>
        <v>45608</v>
      </c>
      <c r="D204" s="2">
        <f t="shared" si="10"/>
        <v>45609</v>
      </c>
      <c r="E204" s="2">
        <f t="shared" si="10"/>
        <v>45610</v>
      </c>
      <c r="F204" s="2">
        <f t="shared" si="10"/>
        <v>45611</v>
      </c>
      <c r="G204" s="2">
        <f t="shared" si="10"/>
        <v>45612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45613</v>
      </c>
      <c r="B205" s="2">
        <f t="shared" si="10"/>
        <v>45614</v>
      </c>
      <c r="C205" s="2">
        <f t="shared" si="10"/>
        <v>45615</v>
      </c>
      <c r="D205" s="2">
        <f t="shared" si="10"/>
        <v>45616</v>
      </c>
      <c r="E205" s="2">
        <f t="shared" si="10"/>
        <v>45617</v>
      </c>
      <c r="F205" s="2">
        <f t="shared" si="10"/>
        <v>45618</v>
      </c>
      <c r="G205" s="2">
        <f t="shared" si="10"/>
        <v>45619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45620</v>
      </c>
      <c r="B206" s="2">
        <f t="shared" si="10"/>
        <v>45621</v>
      </c>
      <c r="C206" s="2">
        <f t="shared" si="10"/>
        <v>45622</v>
      </c>
      <c r="D206" s="2">
        <f t="shared" si="10"/>
        <v>45623</v>
      </c>
      <c r="E206" s="2">
        <f t="shared" si="10"/>
        <v>45624</v>
      </c>
      <c r="F206" s="2">
        <f t="shared" si="10"/>
        <v>45625</v>
      </c>
      <c r="G206" s="2">
        <f t="shared" si="10"/>
        <v>45626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45627</v>
      </c>
      <c r="B207" s="2">
        <f t="shared" si="10"/>
        <v>45628</v>
      </c>
      <c r="C207" s="2">
        <f t="shared" si="10"/>
        <v>45629</v>
      </c>
      <c r="D207" s="2">
        <f t="shared" si="10"/>
        <v>45630</v>
      </c>
      <c r="E207" s="2">
        <f t="shared" si="10"/>
        <v>45631</v>
      </c>
      <c r="F207" s="2">
        <f t="shared" si="10"/>
        <v>45632</v>
      </c>
      <c r="G207" s="2">
        <f t="shared" si="10"/>
        <v>45633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2024</v>
      </c>
      <c r="B208" s="70"/>
      <c r="C208" s="18" t="s">
        <v>7</v>
      </c>
      <c r="D208" s="18">
        <f>D154</f>
        <v>12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45627</v>
      </c>
      <c r="B210" s="2">
        <f t="shared" ref="B210:G215" si="11">A210+1</f>
        <v>45628</v>
      </c>
      <c r="C210" s="2">
        <f t="shared" si="11"/>
        <v>45629</v>
      </c>
      <c r="D210" s="2">
        <f t="shared" si="11"/>
        <v>45630</v>
      </c>
      <c r="E210" s="2">
        <f t="shared" si="11"/>
        <v>45631</v>
      </c>
      <c r="F210" s="2">
        <f t="shared" si="11"/>
        <v>45632</v>
      </c>
      <c r="G210" s="21">
        <f t="shared" si="11"/>
        <v>45633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45634</v>
      </c>
      <c r="B211" s="2">
        <f t="shared" si="11"/>
        <v>45635</v>
      </c>
      <c r="C211" s="2">
        <f t="shared" si="11"/>
        <v>45636</v>
      </c>
      <c r="D211" s="2">
        <f t="shared" si="11"/>
        <v>45637</v>
      </c>
      <c r="E211" s="2">
        <f t="shared" si="11"/>
        <v>45638</v>
      </c>
      <c r="F211" s="2">
        <f t="shared" si="11"/>
        <v>45639</v>
      </c>
      <c r="G211" s="21">
        <f t="shared" si="11"/>
        <v>45640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45641</v>
      </c>
      <c r="B212" s="2">
        <f t="shared" si="11"/>
        <v>45642</v>
      </c>
      <c r="C212" s="2">
        <f t="shared" si="11"/>
        <v>45643</v>
      </c>
      <c r="D212" s="2">
        <f t="shared" si="11"/>
        <v>45644</v>
      </c>
      <c r="E212" s="2">
        <f t="shared" si="11"/>
        <v>45645</v>
      </c>
      <c r="F212" s="2">
        <f t="shared" si="11"/>
        <v>45646</v>
      </c>
      <c r="G212" s="21">
        <f t="shared" si="11"/>
        <v>45647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45648</v>
      </c>
      <c r="B213" s="2">
        <f t="shared" si="11"/>
        <v>45649</v>
      </c>
      <c r="C213" s="2">
        <f t="shared" si="11"/>
        <v>45650</v>
      </c>
      <c r="D213" s="2">
        <f t="shared" si="11"/>
        <v>45651</v>
      </c>
      <c r="E213" s="2">
        <f t="shared" si="11"/>
        <v>45652</v>
      </c>
      <c r="F213" s="2">
        <f t="shared" si="11"/>
        <v>45653</v>
      </c>
      <c r="G213" s="21">
        <f t="shared" si="11"/>
        <v>45654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45655</v>
      </c>
      <c r="B214" s="2">
        <f t="shared" si="11"/>
        <v>45656</v>
      </c>
      <c r="C214" s="2">
        <f t="shared" si="11"/>
        <v>45657</v>
      </c>
      <c r="D214" s="2">
        <f t="shared" si="11"/>
        <v>45658</v>
      </c>
      <c r="E214" s="2">
        <f t="shared" si="11"/>
        <v>45659</v>
      </c>
      <c r="F214" s="2">
        <f t="shared" si="11"/>
        <v>45660</v>
      </c>
      <c r="G214" s="21">
        <f t="shared" si="11"/>
        <v>45661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45662</v>
      </c>
      <c r="B215" s="24">
        <f t="shared" si="11"/>
        <v>45663</v>
      </c>
      <c r="C215" s="24">
        <f t="shared" si="11"/>
        <v>45664</v>
      </c>
      <c r="D215" s="24">
        <f t="shared" si="11"/>
        <v>45665</v>
      </c>
      <c r="E215" s="24">
        <f t="shared" si="11"/>
        <v>45666</v>
      </c>
      <c r="F215" s="24">
        <f t="shared" si="11"/>
        <v>45667</v>
      </c>
      <c r="G215" s="25">
        <f t="shared" si="11"/>
        <v>45668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11</v>
      </c>
      <c r="B217" s="83"/>
      <c r="C217" s="83"/>
      <c r="D217" s="83"/>
      <c r="E217" s="83"/>
      <c r="F217" s="83"/>
      <c r="G217" s="83"/>
      <c r="H217" s="84"/>
      <c r="I217" s="73">
        <f>BE163+1</f>
        <v>45620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45621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45622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45623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45624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45625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45626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IFERROR(VLOOKUP(I217,六曜!$U$2:$V$32,2,FALSE),"")</f>
        <v>先負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IFERROR(VLOOKUP(Q217,六曜!$U$2:$V$32,2,FALSE),"")</f>
        <v>仏滅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IFERROR(VLOOKUP(Y217,六曜!$U$2:$V$32,2,FALSE),"")</f>
        <v>大安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IFERROR(VLOOKUP(AG217,六曜!$U$2:$V$32,2,FALSE),"")</f>
        <v>赤口</v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IFERROR(VLOOKUP(AO217,六曜!$U$2:$V$32,2,FALSE),"")</f>
        <v>先勝</v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IFERROR(VLOOKUP(AW217,六曜!$U$2:$V$32,2,FALSE),"")</f>
        <v>友引</v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IFERROR(VLOOKUP(BE217,六曜!$U$2:$V$32,2,FALSE),"")</f>
        <v>先負</v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November (霜月)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10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45564</v>
      </c>
      <c r="B248" s="2">
        <f t="shared" ref="B248:G253" si="12">A248+1</f>
        <v>45565</v>
      </c>
      <c r="C248" s="2">
        <f t="shared" si="12"/>
        <v>45566</v>
      </c>
      <c r="D248" s="2">
        <f t="shared" si="12"/>
        <v>45567</v>
      </c>
      <c r="E248" s="2">
        <f t="shared" si="12"/>
        <v>45568</v>
      </c>
      <c r="F248" s="2">
        <f t="shared" si="12"/>
        <v>45569</v>
      </c>
      <c r="G248" s="21">
        <f t="shared" si="12"/>
        <v>45570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45571</v>
      </c>
      <c r="B249" s="2">
        <f t="shared" si="12"/>
        <v>45572</v>
      </c>
      <c r="C249" s="2">
        <f t="shared" si="12"/>
        <v>45573</v>
      </c>
      <c r="D249" s="2">
        <f t="shared" si="12"/>
        <v>45574</v>
      </c>
      <c r="E249" s="2">
        <f t="shared" si="12"/>
        <v>45575</v>
      </c>
      <c r="F249" s="2">
        <f t="shared" si="12"/>
        <v>45576</v>
      </c>
      <c r="G249" s="21">
        <f t="shared" si="12"/>
        <v>45577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45578</v>
      </c>
      <c r="B250" s="2">
        <f t="shared" si="12"/>
        <v>45579</v>
      </c>
      <c r="C250" s="2">
        <f t="shared" si="12"/>
        <v>45580</v>
      </c>
      <c r="D250" s="2">
        <f t="shared" si="12"/>
        <v>45581</v>
      </c>
      <c r="E250" s="2">
        <f t="shared" si="12"/>
        <v>45582</v>
      </c>
      <c r="F250" s="2">
        <f t="shared" si="12"/>
        <v>45583</v>
      </c>
      <c r="G250" s="21">
        <f t="shared" si="12"/>
        <v>45584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45585</v>
      </c>
      <c r="B251" s="2">
        <f t="shared" si="12"/>
        <v>45586</v>
      </c>
      <c r="C251" s="2">
        <f t="shared" si="12"/>
        <v>45587</v>
      </c>
      <c r="D251" s="2">
        <f t="shared" si="12"/>
        <v>45588</v>
      </c>
      <c r="E251" s="2">
        <f t="shared" si="12"/>
        <v>45589</v>
      </c>
      <c r="F251" s="2">
        <f t="shared" si="12"/>
        <v>45590</v>
      </c>
      <c r="G251" s="21">
        <f t="shared" si="12"/>
        <v>45591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45592</v>
      </c>
      <c r="B252" s="2">
        <f t="shared" si="12"/>
        <v>45593</v>
      </c>
      <c r="C252" s="2">
        <f t="shared" si="12"/>
        <v>45594</v>
      </c>
      <c r="D252" s="2">
        <f t="shared" si="12"/>
        <v>45595</v>
      </c>
      <c r="E252" s="2">
        <f t="shared" si="12"/>
        <v>45596</v>
      </c>
      <c r="F252" s="2">
        <f t="shared" si="12"/>
        <v>45597</v>
      </c>
      <c r="G252" s="21">
        <f t="shared" si="12"/>
        <v>45598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45599</v>
      </c>
      <c r="B253" s="22">
        <f t="shared" si="12"/>
        <v>45600</v>
      </c>
      <c r="C253" s="22">
        <f t="shared" si="12"/>
        <v>45601</v>
      </c>
      <c r="D253" s="22">
        <f t="shared" si="12"/>
        <v>45602</v>
      </c>
      <c r="E253" s="22">
        <f t="shared" si="12"/>
        <v>45603</v>
      </c>
      <c r="F253" s="22">
        <f t="shared" si="12"/>
        <v>45604</v>
      </c>
      <c r="G253" s="23">
        <f t="shared" si="12"/>
        <v>45605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11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45592</v>
      </c>
      <c r="B256" s="2">
        <f t="shared" ref="B256:G261" si="13">A256+1</f>
        <v>45593</v>
      </c>
      <c r="C256" s="2">
        <f t="shared" si="13"/>
        <v>45594</v>
      </c>
      <c r="D256" s="2">
        <f t="shared" si="13"/>
        <v>45595</v>
      </c>
      <c r="E256" s="2">
        <f t="shared" si="13"/>
        <v>45596</v>
      </c>
      <c r="F256" s="2">
        <f t="shared" si="13"/>
        <v>45597</v>
      </c>
      <c r="G256" s="2">
        <f t="shared" si="13"/>
        <v>45598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45599</v>
      </c>
      <c r="B257" s="2">
        <f t="shared" si="13"/>
        <v>45600</v>
      </c>
      <c r="C257" s="2">
        <f t="shared" si="13"/>
        <v>45601</v>
      </c>
      <c r="D257" s="2">
        <f t="shared" si="13"/>
        <v>45602</v>
      </c>
      <c r="E257" s="2">
        <f t="shared" si="13"/>
        <v>45603</v>
      </c>
      <c r="F257" s="2">
        <f t="shared" si="13"/>
        <v>45604</v>
      </c>
      <c r="G257" s="2">
        <f t="shared" si="13"/>
        <v>45605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45606</v>
      </c>
      <c r="B258" s="2">
        <f t="shared" si="13"/>
        <v>45607</v>
      </c>
      <c r="C258" s="2">
        <f t="shared" si="13"/>
        <v>45608</v>
      </c>
      <c r="D258" s="2">
        <f t="shared" si="13"/>
        <v>45609</v>
      </c>
      <c r="E258" s="2">
        <f t="shared" si="13"/>
        <v>45610</v>
      </c>
      <c r="F258" s="2">
        <f t="shared" si="13"/>
        <v>45611</v>
      </c>
      <c r="G258" s="2">
        <f t="shared" si="13"/>
        <v>45612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45613</v>
      </c>
      <c r="B259" s="2">
        <f t="shared" si="13"/>
        <v>45614</v>
      </c>
      <c r="C259" s="2">
        <f t="shared" si="13"/>
        <v>45615</v>
      </c>
      <c r="D259" s="2">
        <f t="shared" si="13"/>
        <v>45616</v>
      </c>
      <c r="E259" s="2">
        <f t="shared" si="13"/>
        <v>45617</v>
      </c>
      <c r="F259" s="2">
        <f t="shared" si="13"/>
        <v>45618</v>
      </c>
      <c r="G259" s="2">
        <f t="shared" si="13"/>
        <v>45619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45620</v>
      </c>
      <c r="B260" s="2">
        <f t="shared" si="13"/>
        <v>45621</v>
      </c>
      <c r="C260" s="2">
        <f t="shared" si="13"/>
        <v>45622</v>
      </c>
      <c r="D260" s="2">
        <f t="shared" si="13"/>
        <v>45623</v>
      </c>
      <c r="E260" s="2">
        <f t="shared" si="13"/>
        <v>45624</v>
      </c>
      <c r="F260" s="2">
        <f t="shared" si="13"/>
        <v>45625</v>
      </c>
      <c r="G260" s="2">
        <f t="shared" si="13"/>
        <v>45626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45627</v>
      </c>
      <c r="B261" s="2">
        <f t="shared" si="13"/>
        <v>45628</v>
      </c>
      <c r="C261" s="2">
        <f t="shared" si="13"/>
        <v>45629</v>
      </c>
      <c r="D261" s="2">
        <f t="shared" si="13"/>
        <v>45630</v>
      </c>
      <c r="E261" s="2">
        <f t="shared" si="13"/>
        <v>45631</v>
      </c>
      <c r="F261" s="2">
        <f t="shared" si="13"/>
        <v>45632</v>
      </c>
      <c r="G261" s="2">
        <f t="shared" si="13"/>
        <v>45633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2024</v>
      </c>
      <c r="B262" s="70"/>
      <c r="C262" s="18" t="s">
        <v>7</v>
      </c>
      <c r="D262" s="18">
        <f>D208</f>
        <v>12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45627</v>
      </c>
      <c r="B264" s="2">
        <f t="shared" ref="B264:G269" si="14">A264+1</f>
        <v>45628</v>
      </c>
      <c r="C264" s="2">
        <f t="shared" si="14"/>
        <v>45629</v>
      </c>
      <c r="D264" s="2">
        <f t="shared" si="14"/>
        <v>45630</v>
      </c>
      <c r="E264" s="2">
        <f t="shared" si="14"/>
        <v>45631</v>
      </c>
      <c r="F264" s="2">
        <f t="shared" si="14"/>
        <v>45632</v>
      </c>
      <c r="G264" s="21">
        <f t="shared" si="14"/>
        <v>45633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45634</v>
      </c>
      <c r="B265" s="2">
        <f t="shared" si="14"/>
        <v>45635</v>
      </c>
      <c r="C265" s="2">
        <f t="shared" si="14"/>
        <v>45636</v>
      </c>
      <c r="D265" s="2">
        <f t="shared" si="14"/>
        <v>45637</v>
      </c>
      <c r="E265" s="2">
        <f t="shared" si="14"/>
        <v>45638</v>
      </c>
      <c r="F265" s="2">
        <f t="shared" si="14"/>
        <v>45639</v>
      </c>
      <c r="G265" s="21">
        <f t="shared" si="14"/>
        <v>45640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45641</v>
      </c>
      <c r="B266" s="2">
        <f t="shared" si="14"/>
        <v>45642</v>
      </c>
      <c r="C266" s="2">
        <f t="shared" si="14"/>
        <v>45643</v>
      </c>
      <c r="D266" s="2">
        <f t="shared" si="14"/>
        <v>45644</v>
      </c>
      <c r="E266" s="2">
        <f t="shared" si="14"/>
        <v>45645</v>
      </c>
      <c r="F266" s="2">
        <f t="shared" si="14"/>
        <v>45646</v>
      </c>
      <c r="G266" s="21">
        <f t="shared" si="14"/>
        <v>45647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45648</v>
      </c>
      <c r="B267" s="2">
        <f t="shared" si="14"/>
        <v>45649</v>
      </c>
      <c r="C267" s="2">
        <f t="shared" si="14"/>
        <v>45650</v>
      </c>
      <c r="D267" s="2">
        <f t="shared" si="14"/>
        <v>45651</v>
      </c>
      <c r="E267" s="2">
        <f t="shared" si="14"/>
        <v>45652</v>
      </c>
      <c r="F267" s="2">
        <f t="shared" si="14"/>
        <v>45653</v>
      </c>
      <c r="G267" s="21">
        <f t="shared" si="14"/>
        <v>45654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45655</v>
      </c>
      <c r="B268" s="2">
        <f t="shared" si="14"/>
        <v>45656</v>
      </c>
      <c r="C268" s="2">
        <f t="shared" si="14"/>
        <v>45657</v>
      </c>
      <c r="D268" s="2">
        <f t="shared" si="14"/>
        <v>45658</v>
      </c>
      <c r="E268" s="2">
        <f t="shared" si="14"/>
        <v>45659</v>
      </c>
      <c r="F268" s="2">
        <f t="shared" si="14"/>
        <v>45660</v>
      </c>
      <c r="G268" s="21">
        <f t="shared" si="14"/>
        <v>45661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45662</v>
      </c>
      <c r="B269" s="24">
        <f t="shared" si="14"/>
        <v>45663</v>
      </c>
      <c r="C269" s="24">
        <f t="shared" si="14"/>
        <v>45664</v>
      </c>
      <c r="D269" s="24">
        <f t="shared" si="14"/>
        <v>45665</v>
      </c>
      <c r="E269" s="24">
        <f t="shared" si="14"/>
        <v>45666</v>
      </c>
      <c r="F269" s="24">
        <f t="shared" si="14"/>
        <v>45667</v>
      </c>
      <c r="G269" s="25">
        <f t="shared" si="14"/>
        <v>45668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11</v>
      </c>
      <c r="B271" s="83"/>
      <c r="C271" s="83"/>
      <c r="D271" s="83"/>
      <c r="E271" s="83"/>
      <c r="F271" s="83"/>
      <c r="G271" s="83"/>
      <c r="H271" s="84"/>
      <c r="I271" s="73">
        <f>BE217+1</f>
        <v>45627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45628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45629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45630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45631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45632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45633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IFERROR(VLOOKUP(I271,六曜!$U$2:$V$32,2,FALSE),"")</f>
        <v/>
      </c>
      <c r="M272" s="71" t="str">
        <f>IFERROR(VLOOKUP(I271,祝日リスト!$A$2:$B$40,2,FALSE),"")</f>
        <v/>
      </c>
      <c r="N272" s="71"/>
      <c r="O272" s="71"/>
      <c r="P272" s="72"/>
      <c r="Q272" s="79"/>
      <c r="R272" s="80"/>
      <c r="S272" s="80"/>
      <c r="T272" s="94" t="str">
        <f>IFERROR(VLOOKUP(Q271,六曜!$U$2:$V$32,2,FALSE),"")</f>
        <v/>
      </c>
      <c r="U272" s="71" t="str">
        <f>IFERROR(VLOOKUP(Q271,祝日リスト!$A$2:$B$40,2,FALSE),"")</f>
        <v/>
      </c>
      <c r="V272" s="71"/>
      <c r="W272" s="71"/>
      <c r="X272" s="72"/>
      <c r="Y272" s="75"/>
      <c r="Z272" s="76"/>
      <c r="AA272" s="76"/>
      <c r="AB272" s="94" t="str">
        <f>IFERROR(VLOOKUP(Y271,六曜!$U$2:$V$32,2,FALSE),"")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IFERROR(VLOOKUP(AG271,六曜!$U$2:$V$32,2,FALSE),"")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IFERROR(VLOOKUP(AO271,六曜!$U$2:$V$32,2,FALSE),"")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IFERROR(VLOOKUP(AW271,六曜!$U$2:$V$32,2,FALSE),"")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IFERROR(VLOOKUP(BE271,六曜!$U$2:$V$32,2,FALSE),"")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November (霜月)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10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45564</v>
      </c>
      <c r="B302" s="2">
        <f t="shared" ref="B302:G307" si="15">A302+1</f>
        <v>45565</v>
      </c>
      <c r="C302" s="2">
        <f t="shared" si="15"/>
        <v>45566</v>
      </c>
      <c r="D302" s="2">
        <f t="shared" si="15"/>
        <v>45567</v>
      </c>
      <c r="E302" s="2">
        <f t="shared" si="15"/>
        <v>45568</v>
      </c>
      <c r="F302" s="2">
        <f t="shared" si="15"/>
        <v>45569</v>
      </c>
      <c r="G302" s="21">
        <f t="shared" si="15"/>
        <v>45570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45571</v>
      </c>
      <c r="B303" s="2">
        <f t="shared" si="15"/>
        <v>45572</v>
      </c>
      <c r="C303" s="2">
        <f t="shared" si="15"/>
        <v>45573</v>
      </c>
      <c r="D303" s="2">
        <f t="shared" si="15"/>
        <v>45574</v>
      </c>
      <c r="E303" s="2">
        <f t="shared" si="15"/>
        <v>45575</v>
      </c>
      <c r="F303" s="2">
        <f t="shared" si="15"/>
        <v>45576</v>
      </c>
      <c r="G303" s="21">
        <f t="shared" si="15"/>
        <v>45577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45578</v>
      </c>
      <c r="B304" s="2">
        <f t="shared" si="15"/>
        <v>45579</v>
      </c>
      <c r="C304" s="2">
        <f t="shared" si="15"/>
        <v>45580</v>
      </c>
      <c r="D304" s="2">
        <f t="shared" si="15"/>
        <v>45581</v>
      </c>
      <c r="E304" s="2">
        <f t="shared" si="15"/>
        <v>45582</v>
      </c>
      <c r="F304" s="2">
        <f t="shared" si="15"/>
        <v>45583</v>
      </c>
      <c r="G304" s="21">
        <f t="shared" si="15"/>
        <v>45584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45585</v>
      </c>
      <c r="B305" s="2">
        <f t="shared" si="15"/>
        <v>45586</v>
      </c>
      <c r="C305" s="2">
        <f t="shared" si="15"/>
        <v>45587</v>
      </c>
      <c r="D305" s="2">
        <f t="shared" si="15"/>
        <v>45588</v>
      </c>
      <c r="E305" s="2">
        <f t="shared" si="15"/>
        <v>45589</v>
      </c>
      <c r="F305" s="2">
        <f t="shared" si="15"/>
        <v>45590</v>
      </c>
      <c r="G305" s="21">
        <f t="shared" si="15"/>
        <v>45591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45592</v>
      </c>
      <c r="B306" s="2">
        <f t="shared" si="15"/>
        <v>45593</v>
      </c>
      <c r="C306" s="2">
        <f t="shared" si="15"/>
        <v>45594</v>
      </c>
      <c r="D306" s="2">
        <f t="shared" si="15"/>
        <v>45595</v>
      </c>
      <c r="E306" s="2">
        <f t="shared" si="15"/>
        <v>45596</v>
      </c>
      <c r="F306" s="2">
        <f t="shared" si="15"/>
        <v>45597</v>
      </c>
      <c r="G306" s="21">
        <f t="shared" si="15"/>
        <v>45598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45599</v>
      </c>
      <c r="B307" s="22">
        <f t="shared" si="15"/>
        <v>45600</v>
      </c>
      <c r="C307" s="22">
        <f t="shared" si="15"/>
        <v>45601</v>
      </c>
      <c r="D307" s="22">
        <f t="shared" si="15"/>
        <v>45602</v>
      </c>
      <c r="E307" s="22">
        <f t="shared" si="15"/>
        <v>45603</v>
      </c>
      <c r="F307" s="22">
        <f t="shared" si="15"/>
        <v>45604</v>
      </c>
      <c r="G307" s="23">
        <f t="shared" si="15"/>
        <v>45605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11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45592</v>
      </c>
      <c r="B310" s="2">
        <f t="shared" ref="B310:G315" si="16">A310+1</f>
        <v>45593</v>
      </c>
      <c r="C310" s="2">
        <f t="shared" si="16"/>
        <v>45594</v>
      </c>
      <c r="D310" s="2">
        <f t="shared" si="16"/>
        <v>45595</v>
      </c>
      <c r="E310" s="2">
        <f t="shared" si="16"/>
        <v>45596</v>
      </c>
      <c r="F310" s="2">
        <f t="shared" si="16"/>
        <v>45597</v>
      </c>
      <c r="G310" s="2">
        <f t="shared" si="16"/>
        <v>45598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45599</v>
      </c>
      <c r="B311" s="2">
        <f t="shared" si="16"/>
        <v>45600</v>
      </c>
      <c r="C311" s="2">
        <f t="shared" si="16"/>
        <v>45601</v>
      </c>
      <c r="D311" s="2">
        <f t="shared" si="16"/>
        <v>45602</v>
      </c>
      <c r="E311" s="2">
        <f t="shared" si="16"/>
        <v>45603</v>
      </c>
      <c r="F311" s="2">
        <f t="shared" si="16"/>
        <v>45604</v>
      </c>
      <c r="G311" s="2">
        <f t="shared" si="16"/>
        <v>45605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45606</v>
      </c>
      <c r="B312" s="2">
        <f t="shared" si="16"/>
        <v>45607</v>
      </c>
      <c r="C312" s="2">
        <f t="shared" si="16"/>
        <v>45608</v>
      </c>
      <c r="D312" s="2">
        <f t="shared" si="16"/>
        <v>45609</v>
      </c>
      <c r="E312" s="2">
        <f t="shared" si="16"/>
        <v>45610</v>
      </c>
      <c r="F312" s="2">
        <f t="shared" si="16"/>
        <v>45611</v>
      </c>
      <c r="G312" s="2">
        <f t="shared" si="16"/>
        <v>45612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45613</v>
      </c>
      <c r="B313" s="2">
        <f t="shared" si="16"/>
        <v>45614</v>
      </c>
      <c r="C313" s="2">
        <f t="shared" si="16"/>
        <v>45615</v>
      </c>
      <c r="D313" s="2">
        <f t="shared" si="16"/>
        <v>45616</v>
      </c>
      <c r="E313" s="2">
        <f t="shared" si="16"/>
        <v>45617</v>
      </c>
      <c r="F313" s="2">
        <f t="shared" si="16"/>
        <v>45618</v>
      </c>
      <c r="G313" s="2">
        <f t="shared" si="16"/>
        <v>45619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45620</v>
      </c>
      <c r="B314" s="2">
        <f t="shared" si="16"/>
        <v>45621</v>
      </c>
      <c r="C314" s="2">
        <f t="shared" si="16"/>
        <v>45622</v>
      </c>
      <c r="D314" s="2">
        <f t="shared" si="16"/>
        <v>45623</v>
      </c>
      <c r="E314" s="2">
        <f t="shared" si="16"/>
        <v>45624</v>
      </c>
      <c r="F314" s="2">
        <f t="shared" si="16"/>
        <v>45625</v>
      </c>
      <c r="G314" s="2">
        <f t="shared" si="16"/>
        <v>45626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45627</v>
      </c>
      <c r="B315" s="2">
        <f t="shared" si="16"/>
        <v>45628</v>
      </c>
      <c r="C315" s="2">
        <f t="shared" si="16"/>
        <v>45629</v>
      </c>
      <c r="D315" s="2">
        <f t="shared" si="16"/>
        <v>45630</v>
      </c>
      <c r="E315" s="2">
        <f t="shared" si="16"/>
        <v>45631</v>
      </c>
      <c r="F315" s="2">
        <f t="shared" si="16"/>
        <v>45632</v>
      </c>
      <c r="G315" s="2">
        <f t="shared" si="16"/>
        <v>45633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C316" s="18" t="s">
        <v>7</v>
      </c>
      <c r="D316" s="18">
        <f>D262</f>
        <v>12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45627</v>
      </c>
      <c r="B318" s="2">
        <f t="shared" ref="B318:G323" si="17">A318+1</f>
        <v>45628</v>
      </c>
      <c r="C318" s="2">
        <f t="shared" si="17"/>
        <v>45629</v>
      </c>
      <c r="D318" s="2">
        <f t="shared" si="17"/>
        <v>45630</v>
      </c>
      <c r="E318" s="2">
        <f t="shared" si="17"/>
        <v>45631</v>
      </c>
      <c r="F318" s="2">
        <f t="shared" si="17"/>
        <v>45632</v>
      </c>
      <c r="G318" s="21">
        <f t="shared" si="17"/>
        <v>45633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45634</v>
      </c>
      <c r="B319" s="2">
        <f t="shared" si="17"/>
        <v>45635</v>
      </c>
      <c r="C319" s="2">
        <f t="shared" si="17"/>
        <v>45636</v>
      </c>
      <c r="D319" s="2">
        <f t="shared" si="17"/>
        <v>45637</v>
      </c>
      <c r="E319" s="2">
        <f t="shared" si="17"/>
        <v>45638</v>
      </c>
      <c r="F319" s="2">
        <f t="shared" si="17"/>
        <v>45639</v>
      </c>
      <c r="G319" s="21">
        <f t="shared" si="17"/>
        <v>45640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45641</v>
      </c>
      <c r="B320" s="2">
        <f t="shared" si="17"/>
        <v>45642</v>
      </c>
      <c r="C320" s="2">
        <f t="shared" si="17"/>
        <v>45643</v>
      </c>
      <c r="D320" s="2">
        <f t="shared" si="17"/>
        <v>45644</v>
      </c>
      <c r="E320" s="2">
        <f t="shared" si="17"/>
        <v>45645</v>
      </c>
      <c r="F320" s="2">
        <f t="shared" si="17"/>
        <v>45646</v>
      </c>
      <c r="G320" s="21">
        <f t="shared" si="17"/>
        <v>45647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45648</v>
      </c>
      <c r="B321" s="2">
        <f t="shared" si="17"/>
        <v>45649</v>
      </c>
      <c r="C321" s="2">
        <f t="shared" si="17"/>
        <v>45650</v>
      </c>
      <c r="D321" s="2">
        <f t="shared" si="17"/>
        <v>45651</v>
      </c>
      <c r="E321" s="2">
        <f t="shared" si="17"/>
        <v>45652</v>
      </c>
      <c r="F321" s="2">
        <f t="shared" si="17"/>
        <v>45653</v>
      </c>
      <c r="G321" s="21">
        <f t="shared" si="17"/>
        <v>45654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45655</v>
      </c>
      <c r="B322" s="2">
        <f t="shared" si="17"/>
        <v>45656</v>
      </c>
      <c r="C322" s="2">
        <f t="shared" si="17"/>
        <v>45657</v>
      </c>
      <c r="D322" s="2">
        <f t="shared" si="17"/>
        <v>45658</v>
      </c>
      <c r="E322" s="2">
        <f t="shared" si="17"/>
        <v>45659</v>
      </c>
      <c r="F322" s="2">
        <f t="shared" si="17"/>
        <v>45660</v>
      </c>
      <c r="G322" s="21">
        <f t="shared" si="17"/>
        <v>45661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45662</v>
      </c>
      <c r="B323" s="24">
        <f t="shared" si="17"/>
        <v>45663</v>
      </c>
      <c r="C323" s="24">
        <f t="shared" si="17"/>
        <v>45664</v>
      </c>
      <c r="D323" s="24">
        <f t="shared" si="17"/>
        <v>45665</v>
      </c>
      <c r="E323" s="24">
        <f t="shared" si="17"/>
        <v>45666</v>
      </c>
      <c r="F323" s="24">
        <f t="shared" si="17"/>
        <v>45667</v>
      </c>
      <c r="G323" s="25">
        <f t="shared" si="17"/>
        <v>45668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D4:H4"/>
    <mergeCell ref="G5:H5"/>
    <mergeCell ref="A30:B30"/>
    <mergeCell ref="A38:B38"/>
    <mergeCell ref="A46:B46"/>
    <mergeCell ref="A55:H57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A1:H3"/>
    <mergeCell ref="I1:K2"/>
    <mergeCell ref="M1:P1"/>
    <mergeCell ref="Q1:S2"/>
    <mergeCell ref="U1:X1"/>
    <mergeCell ref="Y1:AA2"/>
  </mergeCells>
  <phoneticPr fontId="1"/>
  <conditionalFormatting sqref="A32:G37">
    <cfRule type="expression" dxfId="463" priority="217">
      <formula>MONTH(A32)&lt;&gt;$D$30</formula>
    </cfRule>
    <cfRule type="expression" dxfId="461" priority="219">
      <formula>WEEKDAY(A32)=1</formula>
    </cfRule>
    <cfRule type="expression" dxfId="460" priority="220">
      <formula>WEEKDAY(A32)=7</formula>
    </cfRule>
  </conditionalFormatting>
  <conditionalFormatting sqref="A40:G45">
    <cfRule type="expression" dxfId="459" priority="221">
      <formula>MONTH(A40)&lt;&gt;$D$38</formula>
    </cfRule>
    <cfRule type="expression" dxfId="457" priority="223">
      <formula>WEEKDAY(A40)=1</formula>
    </cfRule>
    <cfRule type="expression" dxfId="456" priority="224">
      <formula>WEEKDAY(A40)=7</formula>
    </cfRule>
  </conditionalFormatting>
  <conditionalFormatting sqref="A48:G53 A102:G107 A156:G161 A210:G215">
    <cfRule type="expression" dxfId="455" priority="225">
      <formula>MONTH(A48)&lt;&gt;#REF!</formula>
    </cfRule>
    <cfRule type="expression" dxfId="453" priority="227">
      <formula>WEEKDAY(A48)=1</formula>
    </cfRule>
    <cfRule type="expression" dxfId="452" priority="228">
      <formula>WEEKDAY(A48)=7</formula>
    </cfRule>
  </conditionalFormatting>
  <conditionalFormatting sqref="A86:G91">
    <cfRule type="expression" dxfId="451" priority="209">
      <formula>MONTH(A86)&lt;&gt;$D$30</formula>
    </cfRule>
    <cfRule type="expression" dxfId="449" priority="211">
      <formula>WEEKDAY(A86)=1</formula>
    </cfRule>
    <cfRule type="expression" dxfId="448" priority="212">
      <formula>WEEKDAY(A86)=7</formula>
    </cfRule>
  </conditionalFormatting>
  <conditionalFormatting sqref="A94:G99">
    <cfRule type="expression" dxfId="447" priority="213">
      <formula>MONTH(A94)&lt;&gt;$D$38</formula>
    </cfRule>
    <cfRule type="expression" dxfId="445" priority="215">
      <formula>WEEKDAY(A94)=1</formula>
    </cfRule>
    <cfRule type="expression" dxfId="444" priority="216">
      <formula>WEEKDAY(A94)=7</formula>
    </cfRule>
  </conditionalFormatting>
  <conditionalFormatting sqref="A140:G145">
    <cfRule type="expression" dxfId="443" priority="201">
      <formula>MONTH(A140)&lt;&gt;$D$30</formula>
    </cfRule>
    <cfRule type="expression" dxfId="441" priority="203">
      <formula>WEEKDAY(A140)=1</formula>
    </cfRule>
    <cfRule type="expression" dxfId="440" priority="204">
      <formula>WEEKDAY(A140)=7</formula>
    </cfRule>
  </conditionalFormatting>
  <conditionalFormatting sqref="A148:G153">
    <cfRule type="expression" dxfId="439" priority="205">
      <formula>MONTH(A148)&lt;&gt;$D$38</formula>
    </cfRule>
    <cfRule type="expression" dxfId="437" priority="207">
      <formula>WEEKDAY(A148)=1</formula>
    </cfRule>
    <cfRule type="expression" dxfId="436" priority="208">
      <formula>WEEKDAY(A148)=7</formula>
    </cfRule>
  </conditionalFormatting>
  <conditionalFormatting sqref="A194:G199">
    <cfRule type="expression" dxfId="435" priority="193">
      <formula>MONTH(A194)&lt;&gt;$D$30</formula>
    </cfRule>
    <cfRule type="expression" dxfId="433" priority="195">
      <formula>WEEKDAY(A194)=1</formula>
    </cfRule>
    <cfRule type="expression" dxfId="432" priority="196">
      <formula>WEEKDAY(A194)=7</formula>
    </cfRule>
  </conditionalFormatting>
  <conditionalFormatting sqref="A202:G207">
    <cfRule type="expression" dxfId="431" priority="197">
      <formula>MONTH(A202)&lt;&gt;$D$38</formula>
    </cfRule>
    <cfRule type="expression" dxfId="429" priority="199">
      <formula>WEEKDAY(A202)=1</formula>
    </cfRule>
    <cfRule type="expression" dxfId="428" priority="200">
      <formula>WEEKDAY(A202)=7</formula>
    </cfRule>
  </conditionalFormatting>
  <conditionalFormatting sqref="A248:G253">
    <cfRule type="expression" dxfId="427" priority="181">
      <formula>MONTH(A248)&lt;&gt;$D$30</formula>
    </cfRule>
    <cfRule type="expression" dxfId="425" priority="183">
      <formula>WEEKDAY(A248)=1</formula>
    </cfRule>
    <cfRule type="expression" dxfId="424" priority="184">
      <formula>WEEKDAY(A248)=7</formula>
    </cfRule>
  </conditionalFormatting>
  <conditionalFormatting sqref="A256:G261">
    <cfRule type="expression" dxfId="423" priority="185">
      <formula>MONTH(A256)&lt;&gt;$D$38</formula>
    </cfRule>
    <cfRule type="expression" dxfId="421" priority="187">
      <formula>WEEKDAY(A256)=1</formula>
    </cfRule>
    <cfRule type="expression" dxfId="420" priority="188">
      <formula>WEEKDAY(A256)=7</formula>
    </cfRule>
  </conditionalFormatting>
  <conditionalFormatting sqref="A264:G269">
    <cfRule type="expression" dxfId="419" priority="189">
      <formula>MONTH(A264)&lt;&gt;#REF!</formula>
    </cfRule>
    <cfRule type="expression" dxfId="417" priority="191">
      <formula>WEEKDAY(A264)=1</formula>
    </cfRule>
    <cfRule type="expression" dxfId="416" priority="192">
      <formula>WEEKDAY(A264)=7</formula>
    </cfRule>
  </conditionalFormatting>
  <conditionalFormatting sqref="A302:G307">
    <cfRule type="expression" dxfId="415" priority="169">
      <formula>MONTH(A302)&lt;&gt;$D$30</formula>
    </cfRule>
    <cfRule type="expression" dxfId="413" priority="171">
      <formula>WEEKDAY(A302)=1</formula>
    </cfRule>
    <cfRule type="expression" dxfId="412" priority="172">
      <formula>WEEKDAY(A302)=7</formula>
    </cfRule>
  </conditionalFormatting>
  <conditionalFormatting sqref="A310:G315">
    <cfRule type="expression" dxfId="411" priority="173">
      <formula>MONTH(A310)&lt;&gt;$D$38</formula>
    </cfRule>
    <cfRule type="expression" dxfId="409" priority="175">
      <formula>WEEKDAY(A310)=1</formula>
    </cfRule>
    <cfRule type="expression" dxfId="408" priority="176">
      <formula>WEEKDAY(A310)=7</formula>
    </cfRule>
  </conditionalFormatting>
  <conditionalFormatting sqref="A318:G323">
    <cfRule type="expression" dxfId="407" priority="177">
      <formula>MONTH(A318)&lt;&gt;#REF!</formula>
    </cfRule>
    <cfRule type="expression" dxfId="405" priority="179">
      <formula>WEEKDAY(A318)=1</formula>
    </cfRule>
    <cfRule type="expression" dxfId="404" priority="180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403" priority="229">
      <formula>MONTH(I1)&lt;&gt;$A$1</formula>
    </cfRule>
    <cfRule type="expression" dxfId="401" priority="231">
      <formula>WEEKDAY(I1)=1</formula>
    </cfRule>
    <cfRule type="expression" dxfId="400" priority="232">
      <formula>WEEKDAY(I1)=7</formula>
    </cfRule>
  </conditionalFormatting>
  <conditionalFormatting sqref="BH2">
    <cfRule type="expression" dxfId="399" priority="165">
      <formula>MONTH(BH2)&lt;&gt;$A$1</formula>
    </cfRule>
    <cfRule type="expression" dxfId="397" priority="167">
      <formula>WEEKDAY(BH2)=1</formula>
    </cfRule>
    <cfRule type="expression" dxfId="396" priority="168">
      <formula>WEEKDAY(BH2)=7</formula>
    </cfRule>
  </conditionalFormatting>
  <conditionalFormatting sqref="T2">
    <cfRule type="expression" dxfId="395" priority="161">
      <formula>MONTH(T2)&lt;&gt;$A$1</formula>
    </cfRule>
    <cfRule type="expression" dxfId="393" priority="163">
      <formula>WEEKDAY(T2)=1</formula>
    </cfRule>
    <cfRule type="expression" dxfId="392" priority="164">
      <formula>WEEKDAY(T2)=7</formula>
    </cfRule>
  </conditionalFormatting>
  <conditionalFormatting sqref="AB2">
    <cfRule type="expression" dxfId="391" priority="157">
      <formula>MONTH(AB2)&lt;&gt;$A$1</formula>
    </cfRule>
    <cfRule type="expression" dxfId="389" priority="159">
      <formula>WEEKDAY(AB2)=1</formula>
    </cfRule>
    <cfRule type="expression" dxfId="388" priority="160">
      <formula>WEEKDAY(AB2)=7</formula>
    </cfRule>
  </conditionalFormatting>
  <conditionalFormatting sqref="AJ2">
    <cfRule type="expression" dxfId="387" priority="153">
      <formula>MONTH(AJ2)&lt;&gt;$A$1</formula>
    </cfRule>
    <cfRule type="expression" dxfId="385" priority="155">
      <formula>WEEKDAY(AJ2)=1</formula>
    </cfRule>
    <cfRule type="expression" dxfId="384" priority="156">
      <formula>WEEKDAY(AJ2)=7</formula>
    </cfRule>
  </conditionalFormatting>
  <conditionalFormatting sqref="AR2">
    <cfRule type="expression" dxfId="383" priority="149">
      <formula>MONTH(AR2)&lt;&gt;$A$1</formula>
    </cfRule>
    <cfRule type="expression" dxfId="381" priority="151">
      <formula>WEEKDAY(AR2)=1</formula>
    </cfRule>
    <cfRule type="expression" dxfId="380" priority="152">
      <formula>WEEKDAY(AR2)=7</formula>
    </cfRule>
  </conditionalFormatting>
  <conditionalFormatting sqref="AZ2">
    <cfRule type="expression" dxfId="379" priority="145">
      <formula>MONTH(AZ2)&lt;&gt;$A$1</formula>
    </cfRule>
    <cfRule type="expression" dxfId="377" priority="147">
      <formula>WEEKDAY(AZ2)=1</formula>
    </cfRule>
    <cfRule type="expression" dxfId="376" priority="148">
      <formula>WEEKDAY(AZ2)=7</formula>
    </cfRule>
  </conditionalFormatting>
  <conditionalFormatting sqref="L56">
    <cfRule type="expression" dxfId="375" priority="141">
      <formula>MONTH(L56)&lt;&gt;$A$1</formula>
    </cfRule>
    <cfRule type="expression" dxfId="373" priority="143">
      <formula>WEEKDAY(L56)=1</formula>
    </cfRule>
    <cfRule type="expression" dxfId="372" priority="144">
      <formula>WEEKDAY(L56)=7</formula>
    </cfRule>
  </conditionalFormatting>
  <conditionalFormatting sqref="T56">
    <cfRule type="expression" dxfId="371" priority="137">
      <formula>MONTH(T56)&lt;&gt;$A$1</formula>
    </cfRule>
    <cfRule type="expression" dxfId="369" priority="139">
      <formula>WEEKDAY(T56)=1</formula>
    </cfRule>
    <cfRule type="expression" dxfId="368" priority="140">
      <formula>WEEKDAY(T56)=7</formula>
    </cfRule>
  </conditionalFormatting>
  <conditionalFormatting sqref="AB56">
    <cfRule type="expression" dxfId="367" priority="133">
      <formula>MONTH(AB56)&lt;&gt;$A$1</formula>
    </cfRule>
    <cfRule type="expression" dxfId="365" priority="135">
      <formula>WEEKDAY(AB56)=1</formula>
    </cfRule>
    <cfRule type="expression" dxfId="364" priority="136">
      <formula>WEEKDAY(AB56)=7</formula>
    </cfRule>
  </conditionalFormatting>
  <conditionalFormatting sqref="AJ56">
    <cfRule type="expression" dxfId="363" priority="129">
      <formula>MONTH(AJ56)&lt;&gt;$A$1</formula>
    </cfRule>
    <cfRule type="expression" dxfId="361" priority="131">
      <formula>WEEKDAY(AJ56)=1</formula>
    </cfRule>
    <cfRule type="expression" dxfId="360" priority="132">
      <formula>WEEKDAY(AJ56)=7</formula>
    </cfRule>
  </conditionalFormatting>
  <conditionalFormatting sqref="AR56">
    <cfRule type="expression" dxfId="359" priority="125">
      <formula>MONTH(AR56)&lt;&gt;$A$1</formula>
    </cfRule>
    <cfRule type="expression" dxfId="357" priority="127">
      <formula>WEEKDAY(AR56)=1</formula>
    </cfRule>
    <cfRule type="expression" dxfId="356" priority="128">
      <formula>WEEKDAY(AR56)=7</formula>
    </cfRule>
  </conditionalFormatting>
  <conditionalFormatting sqref="AZ56">
    <cfRule type="expression" dxfId="355" priority="121">
      <formula>MONTH(AZ56)&lt;&gt;$A$1</formula>
    </cfRule>
    <cfRule type="expression" dxfId="353" priority="123">
      <formula>WEEKDAY(AZ56)=1</formula>
    </cfRule>
    <cfRule type="expression" dxfId="352" priority="124">
      <formula>WEEKDAY(AZ56)=7</formula>
    </cfRule>
  </conditionalFormatting>
  <conditionalFormatting sqref="BH56">
    <cfRule type="expression" dxfId="351" priority="117">
      <formula>MONTH(BH56)&lt;&gt;$A$1</formula>
    </cfRule>
    <cfRule type="expression" dxfId="349" priority="119">
      <formula>WEEKDAY(BH56)=1</formula>
    </cfRule>
    <cfRule type="expression" dxfId="348" priority="120">
      <formula>WEEKDAY(BH56)=7</formula>
    </cfRule>
  </conditionalFormatting>
  <conditionalFormatting sqref="L110">
    <cfRule type="expression" dxfId="347" priority="113">
      <formula>MONTH(L110)&lt;&gt;$A$1</formula>
    </cfRule>
    <cfRule type="expression" dxfId="345" priority="115">
      <formula>WEEKDAY(L110)=1</formula>
    </cfRule>
    <cfRule type="expression" dxfId="344" priority="116">
      <formula>WEEKDAY(L110)=7</formula>
    </cfRule>
  </conditionalFormatting>
  <conditionalFormatting sqref="T110">
    <cfRule type="expression" dxfId="343" priority="109">
      <formula>MONTH(T110)&lt;&gt;$A$1</formula>
    </cfRule>
    <cfRule type="expression" dxfId="341" priority="111">
      <formula>WEEKDAY(T110)=1</formula>
    </cfRule>
    <cfRule type="expression" dxfId="340" priority="112">
      <formula>WEEKDAY(T110)=7</formula>
    </cfRule>
  </conditionalFormatting>
  <conditionalFormatting sqref="AB110">
    <cfRule type="expression" dxfId="339" priority="105">
      <formula>MONTH(AB110)&lt;&gt;$A$1</formula>
    </cfRule>
    <cfRule type="expression" dxfId="337" priority="107">
      <formula>WEEKDAY(AB110)=1</formula>
    </cfRule>
    <cfRule type="expression" dxfId="336" priority="108">
      <formula>WEEKDAY(AB110)=7</formula>
    </cfRule>
  </conditionalFormatting>
  <conditionalFormatting sqref="AJ110">
    <cfRule type="expression" dxfId="335" priority="101">
      <formula>MONTH(AJ110)&lt;&gt;$A$1</formula>
    </cfRule>
    <cfRule type="expression" dxfId="333" priority="103">
      <formula>WEEKDAY(AJ110)=1</formula>
    </cfRule>
    <cfRule type="expression" dxfId="332" priority="104">
      <formula>WEEKDAY(AJ110)=7</formula>
    </cfRule>
  </conditionalFormatting>
  <conditionalFormatting sqref="AR110">
    <cfRule type="expression" dxfId="331" priority="97">
      <formula>MONTH(AR110)&lt;&gt;$A$1</formula>
    </cfRule>
    <cfRule type="expression" dxfId="329" priority="99">
      <formula>WEEKDAY(AR110)=1</formula>
    </cfRule>
    <cfRule type="expression" dxfId="328" priority="100">
      <formula>WEEKDAY(AR110)=7</formula>
    </cfRule>
  </conditionalFormatting>
  <conditionalFormatting sqref="AZ110">
    <cfRule type="expression" dxfId="327" priority="93">
      <formula>MONTH(AZ110)&lt;&gt;$A$1</formula>
    </cfRule>
    <cfRule type="expression" dxfId="325" priority="95">
      <formula>WEEKDAY(AZ110)=1</formula>
    </cfRule>
    <cfRule type="expression" dxfId="324" priority="96">
      <formula>WEEKDAY(AZ110)=7</formula>
    </cfRule>
  </conditionalFormatting>
  <conditionalFormatting sqref="BH110">
    <cfRule type="expression" dxfId="323" priority="89">
      <formula>MONTH(BH110)&lt;&gt;$A$1</formula>
    </cfRule>
    <cfRule type="expression" dxfId="321" priority="91">
      <formula>WEEKDAY(BH110)=1</formula>
    </cfRule>
    <cfRule type="expression" dxfId="320" priority="92">
      <formula>WEEKDAY(BH110)=7</formula>
    </cfRule>
  </conditionalFormatting>
  <conditionalFormatting sqref="BH164">
    <cfRule type="expression" dxfId="319" priority="85">
      <formula>MONTH(BH164)&lt;&gt;$A$1</formula>
    </cfRule>
    <cfRule type="expression" dxfId="317" priority="87">
      <formula>WEEKDAY(BH164)=1</formula>
    </cfRule>
    <cfRule type="expression" dxfId="316" priority="88">
      <formula>WEEKDAY(BH164)=7</formula>
    </cfRule>
  </conditionalFormatting>
  <conditionalFormatting sqref="AZ164">
    <cfRule type="expression" dxfId="315" priority="81">
      <formula>MONTH(AZ164)&lt;&gt;$A$1</formula>
    </cfRule>
    <cfRule type="expression" dxfId="313" priority="83">
      <formula>WEEKDAY(AZ164)=1</formula>
    </cfRule>
    <cfRule type="expression" dxfId="312" priority="84">
      <formula>WEEKDAY(AZ164)=7</formula>
    </cfRule>
  </conditionalFormatting>
  <conditionalFormatting sqref="AR164">
    <cfRule type="expression" dxfId="311" priority="77">
      <formula>MONTH(AR164)&lt;&gt;$A$1</formula>
    </cfRule>
    <cfRule type="expression" dxfId="309" priority="79">
      <formula>WEEKDAY(AR164)=1</formula>
    </cfRule>
    <cfRule type="expression" dxfId="308" priority="80">
      <formula>WEEKDAY(AR164)=7</formula>
    </cfRule>
  </conditionalFormatting>
  <conditionalFormatting sqref="AJ164">
    <cfRule type="expression" dxfId="307" priority="73">
      <formula>MONTH(AJ164)&lt;&gt;$A$1</formula>
    </cfRule>
    <cfRule type="expression" dxfId="305" priority="75">
      <formula>WEEKDAY(AJ164)=1</formula>
    </cfRule>
    <cfRule type="expression" dxfId="304" priority="76">
      <formula>WEEKDAY(AJ164)=7</formula>
    </cfRule>
  </conditionalFormatting>
  <conditionalFormatting sqref="AB164">
    <cfRule type="expression" dxfId="303" priority="69">
      <formula>MONTH(AB164)&lt;&gt;$A$1</formula>
    </cfRule>
    <cfRule type="expression" dxfId="301" priority="71">
      <formula>WEEKDAY(AB164)=1</formula>
    </cfRule>
    <cfRule type="expression" dxfId="300" priority="72">
      <formula>WEEKDAY(AB164)=7</formula>
    </cfRule>
  </conditionalFormatting>
  <conditionalFormatting sqref="T164">
    <cfRule type="expression" dxfId="299" priority="65">
      <formula>MONTH(T164)&lt;&gt;$A$1</formula>
    </cfRule>
    <cfRule type="expression" dxfId="297" priority="67">
      <formula>WEEKDAY(T164)=1</formula>
    </cfRule>
    <cfRule type="expression" dxfId="296" priority="68">
      <formula>WEEKDAY(T164)=7</formula>
    </cfRule>
  </conditionalFormatting>
  <conditionalFormatting sqref="L164">
    <cfRule type="expression" dxfId="295" priority="61">
      <formula>MONTH(L164)&lt;&gt;$A$1</formula>
    </cfRule>
    <cfRule type="expression" dxfId="293" priority="63">
      <formula>WEEKDAY(L164)=1</formula>
    </cfRule>
    <cfRule type="expression" dxfId="292" priority="64">
      <formula>WEEKDAY(L164)=7</formula>
    </cfRule>
  </conditionalFormatting>
  <conditionalFormatting sqref="L218">
    <cfRule type="expression" dxfId="291" priority="57">
      <formula>MONTH(L218)&lt;&gt;$A$1</formula>
    </cfRule>
    <cfRule type="expression" dxfId="289" priority="59">
      <formula>WEEKDAY(L218)=1</formula>
    </cfRule>
    <cfRule type="expression" dxfId="288" priority="60">
      <formula>WEEKDAY(L218)=7</formula>
    </cfRule>
  </conditionalFormatting>
  <conditionalFormatting sqref="T218">
    <cfRule type="expression" dxfId="287" priority="53">
      <formula>MONTH(T218)&lt;&gt;$A$1</formula>
    </cfRule>
    <cfRule type="expression" dxfId="285" priority="55">
      <formula>WEEKDAY(T218)=1</formula>
    </cfRule>
    <cfRule type="expression" dxfId="284" priority="56">
      <formula>WEEKDAY(T218)=7</formula>
    </cfRule>
  </conditionalFormatting>
  <conditionalFormatting sqref="AB218">
    <cfRule type="expression" dxfId="283" priority="49">
      <formula>MONTH(AB218)&lt;&gt;$A$1</formula>
    </cfRule>
    <cfRule type="expression" dxfId="281" priority="51">
      <formula>WEEKDAY(AB218)=1</formula>
    </cfRule>
    <cfRule type="expression" dxfId="280" priority="52">
      <formula>WEEKDAY(AB218)=7</formula>
    </cfRule>
  </conditionalFormatting>
  <conditionalFormatting sqref="AJ218">
    <cfRule type="expression" dxfId="279" priority="45">
      <formula>MONTH(AJ218)&lt;&gt;$A$1</formula>
    </cfRule>
    <cfRule type="expression" dxfId="277" priority="47">
      <formula>WEEKDAY(AJ218)=1</formula>
    </cfRule>
    <cfRule type="expression" dxfId="276" priority="48">
      <formula>WEEKDAY(AJ218)=7</formula>
    </cfRule>
  </conditionalFormatting>
  <conditionalFormatting sqref="AR218">
    <cfRule type="expression" dxfId="275" priority="41">
      <formula>MONTH(AR218)&lt;&gt;$A$1</formula>
    </cfRule>
    <cfRule type="expression" dxfId="273" priority="43">
      <formula>WEEKDAY(AR218)=1</formula>
    </cfRule>
    <cfRule type="expression" dxfId="272" priority="44">
      <formula>WEEKDAY(AR218)=7</formula>
    </cfRule>
  </conditionalFormatting>
  <conditionalFormatting sqref="AZ218">
    <cfRule type="expression" dxfId="271" priority="37">
      <formula>MONTH(AZ218)&lt;&gt;$A$1</formula>
    </cfRule>
    <cfRule type="expression" dxfId="269" priority="39">
      <formula>WEEKDAY(AZ218)=1</formula>
    </cfRule>
    <cfRule type="expression" dxfId="268" priority="40">
      <formula>WEEKDAY(AZ218)=7</formula>
    </cfRule>
  </conditionalFormatting>
  <conditionalFormatting sqref="BH218">
    <cfRule type="expression" dxfId="267" priority="33">
      <formula>MONTH(BH218)&lt;&gt;$A$1</formula>
    </cfRule>
    <cfRule type="expression" dxfId="265" priority="35">
      <formula>WEEKDAY(BH218)=1</formula>
    </cfRule>
    <cfRule type="expression" dxfId="264" priority="36">
      <formula>WEEKDAY(BH218)=7</formula>
    </cfRule>
  </conditionalFormatting>
  <conditionalFormatting sqref="BH272">
    <cfRule type="expression" dxfId="263" priority="29">
      <formula>MONTH(BH272)&lt;&gt;$A$1</formula>
    </cfRule>
    <cfRule type="expression" dxfId="261" priority="31">
      <formula>WEEKDAY(BH272)=1</formula>
    </cfRule>
    <cfRule type="expression" dxfId="260" priority="32">
      <formula>WEEKDAY(BH272)=7</formula>
    </cfRule>
  </conditionalFormatting>
  <conditionalFormatting sqref="AZ272">
    <cfRule type="expression" dxfId="259" priority="25">
      <formula>MONTH(AZ272)&lt;&gt;$A$1</formula>
    </cfRule>
    <cfRule type="expression" dxfId="257" priority="27">
      <formula>WEEKDAY(AZ272)=1</formula>
    </cfRule>
    <cfRule type="expression" dxfId="256" priority="28">
      <formula>WEEKDAY(AZ272)=7</formula>
    </cfRule>
  </conditionalFormatting>
  <conditionalFormatting sqref="AR272">
    <cfRule type="expression" dxfId="255" priority="21">
      <formula>MONTH(AR272)&lt;&gt;$A$1</formula>
    </cfRule>
    <cfRule type="expression" dxfId="253" priority="23">
      <formula>WEEKDAY(AR272)=1</formula>
    </cfRule>
    <cfRule type="expression" dxfId="252" priority="24">
      <formula>WEEKDAY(AR272)=7</formula>
    </cfRule>
  </conditionalFormatting>
  <conditionalFormatting sqref="AJ272">
    <cfRule type="expression" dxfId="251" priority="17">
      <formula>MONTH(AJ272)&lt;&gt;$A$1</formula>
    </cfRule>
    <cfRule type="expression" dxfId="249" priority="19">
      <formula>WEEKDAY(AJ272)=1</formula>
    </cfRule>
    <cfRule type="expression" dxfId="248" priority="20">
      <formula>WEEKDAY(AJ272)=7</formula>
    </cfRule>
  </conditionalFormatting>
  <conditionalFormatting sqref="AB272">
    <cfRule type="expression" dxfId="247" priority="13">
      <formula>MONTH(AB272)&lt;&gt;$A$1</formula>
    </cfRule>
    <cfRule type="expression" dxfId="245" priority="15">
      <formula>WEEKDAY(AB272)=1</formula>
    </cfRule>
    <cfRule type="expression" dxfId="244" priority="16">
      <formula>WEEKDAY(AB272)=7</formula>
    </cfRule>
  </conditionalFormatting>
  <conditionalFormatting sqref="T272">
    <cfRule type="expression" dxfId="243" priority="9">
      <formula>MONTH(T272)&lt;&gt;$A$1</formula>
    </cfRule>
    <cfRule type="expression" dxfId="241" priority="11">
      <formula>WEEKDAY(T272)=1</formula>
    </cfRule>
    <cfRule type="expression" dxfId="240" priority="12">
      <formula>WEEKDAY(T272)=7</formula>
    </cfRule>
  </conditionalFormatting>
  <conditionalFormatting sqref="L272">
    <cfRule type="expression" dxfId="239" priority="5">
      <formula>MONTH(L272)&lt;&gt;$A$1</formula>
    </cfRule>
    <cfRule type="expression" dxfId="237" priority="7">
      <formula>WEEKDAY(L272)=1</formula>
    </cfRule>
    <cfRule type="expression" dxfId="236" priority="8">
      <formula>WEEKDAY(L272)=7</formula>
    </cfRule>
  </conditionalFormatting>
  <conditionalFormatting sqref="L2">
    <cfRule type="expression" dxfId="235" priority="1">
      <formula>MONTH(L2)&lt;&gt;$A$1</formula>
    </cfRule>
    <cfRule type="expression" dxfId="233" priority="3">
      <formula>WEEKDAY(L2)=1</formula>
    </cfRule>
    <cfRule type="expression" dxfId="232" priority="4">
      <formula>WEEKDAY(L2)=7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A08D2E22-F58F-4696-B4E0-28DF0B5B43E0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0388670B-574D-46EE-B909-9F81B9675769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B01E39C7-6330-4284-8250-7CD181F1680B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D9E26616-B7DB-4BAA-9500-61018D14B475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5A3771E0-C422-473E-B07F-8229CF563C39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E98847DC-EB4C-4697-A097-961A2EE9FBC6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6C4C07DD-9DBD-480C-B4BE-60DCC22C84FB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38E44CE6-2AFB-4B43-8CD9-E54025A57489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E0ADC671-E700-4C28-8BC1-75865B2E7C8D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AAF7A9B2-0BA6-40E0-924D-0FEA66C47E08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DF3A3E94-BFDE-4029-864D-0FE51417C01F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BA327179-6F94-4EAD-843E-A229B7E59603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0575B792-796C-4010-A6BD-204C6B6C524F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7E988ADA-FCF2-4755-BA8D-1CF39FFDAB40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A9D0983A-F564-4257-B343-D88732AED998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30" id="{40C84890-79CE-420C-ABD6-A4CCF31BA8EE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66" id="{8A5CE1F9-DC0E-4A6C-B6A9-0638D43E9415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F5F5D8CD-0BE0-4881-BA8E-3DF26B166969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8" id="{166EC69E-50A0-4FBE-AF9D-91F3A9E58D7D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4" id="{D902E27B-3CBC-4A8D-B7B2-CC767E0B8D9A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50" id="{B5B6B5FC-C3C8-45C7-AB29-D313E80783ED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6" id="{98C865BB-DF62-4ED5-A596-DB1AD60EA5A6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42" id="{47DAFBF2-08E5-4323-AFB0-0AAA8DBF88A8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8" id="{47F56E01-A43D-4795-AC68-4426ED846EE7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4" id="{54D7F44B-1D91-47A1-B03C-CC23FE17E5CB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30" id="{F98EDD82-E4C0-4A1F-8A8B-D0652720E6A3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6" id="{716C39D3-35C8-42C6-95F5-1979FA6487C5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22" id="{48CDCEB2-CA87-4F3D-A34C-91B42B13BD5F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8" id="{A49613B3-BCC8-4464-BCDF-37FE28EBD26A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4" id="{0A4B5872-1772-4EAD-9E81-93AEDDBEB975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10" id="{426DAB48-3729-4885-92B9-0EB16FD77BD5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6" id="{2771C4C6-0BCB-40C2-ABA0-41D584ADEE21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102" id="{5015080D-7A14-4183-A682-9FEF8D5FB9AB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8" id="{D905CCF1-A55C-412F-A7A5-5867E349ECE1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4" id="{919AB69B-F18C-4D2A-AF1F-F65E3340688A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90" id="{1D40B62D-219C-4798-A263-608609CFAB35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6" id="{34AE4D1F-E1A7-4552-A446-E467E11AFFD8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82" id="{40107B28-EF74-437A-BF59-3BA7E18FA440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8" id="{FE43125E-BFA1-4C76-BDA7-6087D758511D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4" id="{11535A06-F94D-4394-9153-1227360173D8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70" id="{311B2EBC-E3CE-4A69-8F70-F6EF27D5D9BF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6" id="{65FFD18E-60F9-4FB9-A98B-4D9581B995AC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62" id="{ABE673A7-8879-4A08-AEF9-E5C1F8041C52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8" id="{CAB42114-2556-48DC-AFE1-01F3E60F5159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4" id="{89C23A7B-88F4-447E-8847-C8AE58FA75ED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50" id="{7165F3AB-1432-4628-92F6-065F905556D6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6" id="{6EA88ED9-6B34-4CD4-BBC2-A6793F6A86EC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42" id="{2A0C7678-D294-4ED7-9D20-E567B36AC04C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8" id="{AD03A1D4-EACA-4391-8B8E-614EC01D1D06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4" id="{9627C012-B2AC-4409-9FD3-0C8AB37BD147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30" id="{A9F4B68E-357E-4B24-A202-1A2AB08586A7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6" id="{FE85395D-B037-4BEC-896B-77395756645C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22" id="{F8D2CD4A-597F-4CE7-8F6F-FF08411450B6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8" id="{5D5621BF-EA9F-45F8-89E2-8B4FA61A9710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4" id="{E64A502D-DE84-4045-9A06-BF61FC855535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10" id="{C2E54A50-B72A-4F26-AE15-A619C6369035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6" id="{3A9B5376-C8B8-4060-9AB7-B3B08242D4D4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  <x14:conditionalFormatting xmlns:xm="http://schemas.microsoft.com/office/excel/2006/main">
          <x14:cfRule type="expression" priority="2" id="{BD526C20-2A14-4587-9984-31D7C475C690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2904-DFC6-4C59-B670-6F3FC884C629}">
  <dimension ref="A1:BL323"/>
  <sheetViews>
    <sheetView showGridLines="0" zoomScale="80" zoomScaleNormal="80" zoomScaleSheetLayoutView="70" workbookViewId="0">
      <selection activeCell="D47" sqref="D47"/>
    </sheetView>
  </sheetViews>
  <sheetFormatPr defaultRowHeight="18.75" x14ac:dyDescent="0.4"/>
  <cols>
    <col min="1" max="7" width="3.125" customWidth="1"/>
    <col min="8" max="11" width="3.25" customWidth="1"/>
    <col min="12" max="12" width="5.25" customWidth="1"/>
    <col min="13" max="19" width="3.25" customWidth="1"/>
    <col min="20" max="20" width="5.25" customWidth="1"/>
    <col min="21" max="27" width="3.25" customWidth="1"/>
    <col min="28" max="28" width="5.25" customWidth="1"/>
    <col min="29" max="35" width="3.25" customWidth="1"/>
    <col min="36" max="36" width="5.25" customWidth="1"/>
    <col min="37" max="43" width="3.25" customWidth="1"/>
    <col min="44" max="44" width="5.25" customWidth="1"/>
    <col min="45" max="51" width="3.25" customWidth="1"/>
    <col min="52" max="52" width="5.25" customWidth="1"/>
    <col min="53" max="59" width="3.25" customWidth="1"/>
    <col min="60" max="60" width="5.25" customWidth="1"/>
    <col min="61" max="99" width="3.25" customWidth="1"/>
  </cols>
  <sheetData>
    <row r="1" spans="1:64" s="5" customFormat="1" ht="19.899999999999999" customHeight="1" x14ac:dyDescent="0.4">
      <c r="A1" s="82">
        <f>'1月'!A1+11</f>
        <v>12</v>
      </c>
      <c r="B1" s="83"/>
      <c r="C1" s="83"/>
      <c r="D1" s="83"/>
      <c r="E1" s="83"/>
      <c r="F1" s="83"/>
      <c r="G1" s="83"/>
      <c r="H1" s="84"/>
      <c r="I1" s="73">
        <f>DATE(G5,A1,1)-WEEKDAY(DATE(G5,A1,1),1)+1</f>
        <v>45627</v>
      </c>
      <c r="J1" s="74"/>
      <c r="K1" s="74"/>
      <c r="L1" s="17" t="s">
        <v>27</v>
      </c>
      <c r="M1" s="77" t="s">
        <v>35</v>
      </c>
      <c r="N1" s="77"/>
      <c r="O1" s="77"/>
      <c r="P1" s="78"/>
      <c r="Q1" s="73">
        <f>I1+1</f>
        <v>45628</v>
      </c>
      <c r="R1" s="74"/>
      <c r="S1" s="74"/>
      <c r="T1" s="17" t="s">
        <v>28</v>
      </c>
      <c r="U1" s="77" t="s">
        <v>36</v>
      </c>
      <c r="V1" s="77"/>
      <c r="W1" s="77"/>
      <c r="X1" s="78"/>
      <c r="Y1" s="73">
        <f>Q1+1</f>
        <v>45629</v>
      </c>
      <c r="Z1" s="74"/>
      <c r="AA1" s="74"/>
      <c r="AB1" s="17" t="s">
        <v>29</v>
      </c>
      <c r="AC1" s="77" t="s">
        <v>37</v>
      </c>
      <c r="AD1" s="77"/>
      <c r="AE1" s="77"/>
      <c r="AF1" s="78"/>
      <c r="AG1" s="73">
        <f>Y1+1</f>
        <v>45630</v>
      </c>
      <c r="AH1" s="74"/>
      <c r="AI1" s="74"/>
      <c r="AJ1" s="17" t="s">
        <v>30</v>
      </c>
      <c r="AK1" s="77" t="s">
        <v>38</v>
      </c>
      <c r="AL1" s="77"/>
      <c r="AM1" s="77"/>
      <c r="AN1" s="78"/>
      <c r="AO1" s="73">
        <f>AG1+1</f>
        <v>45631</v>
      </c>
      <c r="AP1" s="74"/>
      <c r="AQ1" s="74"/>
      <c r="AR1" s="17" t="s">
        <v>31</v>
      </c>
      <c r="AS1" s="77" t="s">
        <v>39</v>
      </c>
      <c r="AT1" s="77"/>
      <c r="AU1" s="77"/>
      <c r="AV1" s="78"/>
      <c r="AW1" s="73">
        <f>AO1+1</f>
        <v>45632</v>
      </c>
      <c r="AX1" s="74"/>
      <c r="AY1" s="74"/>
      <c r="AZ1" s="17" t="s">
        <v>32</v>
      </c>
      <c r="BA1" s="77" t="s">
        <v>40</v>
      </c>
      <c r="BB1" s="77"/>
      <c r="BC1" s="77"/>
      <c r="BD1" s="78"/>
      <c r="BE1" s="73">
        <f>AW1+1</f>
        <v>45633</v>
      </c>
      <c r="BF1" s="74"/>
      <c r="BG1" s="74"/>
      <c r="BH1" s="17" t="s">
        <v>33</v>
      </c>
      <c r="BI1" s="77" t="s">
        <v>41</v>
      </c>
      <c r="BJ1" s="77"/>
      <c r="BK1" s="77"/>
      <c r="BL1" s="81"/>
    </row>
    <row r="2" spans="1:64" s="5" customFormat="1" ht="19.899999999999999" customHeight="1" x14ac:dyDescent="0.4">
      <c r="A2" s="85"/>
      <c r="B2" s="86"/>
      <c r="C2" s="86"/>
      <c r="D2" s="86"/>
      <c r="E2" s="86"/>
      <c r="F2" s="86"/>
      <c r="G2" s="86"/>
      <c r="H2" s="87"/>
      <c r="I2" s="79"/>
      <c r="J2" s="80"/>
      <c r="K2" s="80"/>
      <c r="L2" s="94" t="str">
        <f>IFERROR(VLOOKUP(I1,六曜!$W$2:$X$32,2,FALSE),"")</f>
        <v>大安</v>
      </c>
      <c r="M2" s="71" t="str">
        <f>IFERROR(VLOOKUP(I1,祝日リスト!$A$2:$B$40,2,FALSE),"")</f>
        <v/>
      </c>
      <c r="N2" s="71"/>
      <c r="O2" s="71"/>
      <c r="P2" s="72"/>
      <c r="Q2" s="79"/>
      <c r="R2" s="80"/>
      <c r="S2" s="80"/>
      <c r="T2" s="94" t="str">
        <f>IFERROR(VLOOKUP(Q1,六曜!$W$2:$X$32,2,FALSE),"")</f>
        <v>赤口</v>
      </c>
      <c r="U2" s="71" t="str">
        <f>IFERROR(VLOOKUP(Q1,祝日リスト!$A$2:$B$40,2,FALSE),"")</f>
        <v/>
      </c>
      <c r="V2" s="71"/>
      <c r="W2" s="71"/>
      <c r="X2" s="72"/>
      <c r="Y2" s="75"/>
      <c r="Z2" s="76"/>
      <c r="AA2" s="76"/>
      <c r="AB2" s="94" t="str">
        <f>IFERROR(VLOOKUP(Y1,六曜!$W$2:$X$32,2,FALSE),"")</f>
        <v>先勝</v>
      </c>
      <c r="AC2" s="71" t="str">
        <f>IFERROR(VLOOKUP(Y1,祝日リスト!$A$2:$B$40,2,FALSE),"")</f>
        <v/>
      </c>
      <c r="AD2" s="71"/>
      <c r="AE2" s="71"/>
      <c r="AF2" s="72"/>
      <c r="AG2" s="79"/>
      <c r="AH2" s="80"/>
      <c r="AI2" s="80"/>
      <c r="AJ2" s="94" t="str">
        <f>IFERROR(VLOOKUP(AG1,六曜!$W$2:$X$32,2,FALSE),"")</f>
        <v>友引</v>
      </c>
      <c r="AK2" s="71" t="str">
        <f>IFERROR(VLOOKUP(AG1,祝日リスト!$A$2:$B$40,2,FALSE),"")</f>
        <v/>
      </c>
      <c r="AL2" s="71"/>
      <c r="AM2" s="71"/>
      <c r="AN2" s="72"/>
      <c r="AO2" s="75"/>
      <c r="AP2" s="76"/>
      <c r="AQ2" s="76"/>
      <c r="AR2" s="94" t="str">
        <f>IFERROR(VLOOKUP(AO1,六曜!$W$2:$X$32,2,FALSE),"")</f>
        <v>先負</v>
      </c>
      <c r="AS2" s="71" t="str">
        <f>IFERROR(VLOOKUP(AO1,祝日リスト!$A$2:$B$40,2,FALSE),"")</f>
        <v/>
      </c>
      <c r="AT2" s="71"/>
      <c r="AU2" s="71"/>
      <c r="AV2" s="72"/>
      <c r="AW2" s="79"/>
      <c r="AX2" s="80"/>
      <c r="AY2" s="80"/>
      <c r="AZ2" s="94" t="str">
        <f>IFERROR(VLOOKUP(AW1,六曜!$W$2:$X$32,2,FALSE),"")</f>
        <v>仏滅</v>
      </c>
      <c r="BA2" s="71" t="str">
        <f>IFERROR(VLOOKUP(AW1,祝日リスト!$A$2:$B$40,2,FALSE),"")</f>
        <v/>
      </c>
      <c r="BB2" s="71"/>
      <c r="BC2" s="71"/>
      <c r="BD2" s="72"/>
      <c r="BE2" s="75"/>
      <c r="BF2" s="76"/>
      <c r="BG2" s="76"/>
      <c r="BH2" s="94" t="str">
        <f>IFERROR(VLOOKUP(BE1,六曜!$W$2:$X$32,2,FALSE),"")</f>
        <v>大安</v>
      </c>
      <c r="BI2" s="64" t="str">
        <f>IFERROR(VLOOKUP(BE1,祝日リスト!$A$2:$B$40,2,FALSE),"")</f>
        <v/>
      </c>
      <c r="BJ2" s="64"/>
      <c r="BK2" s="64"/>
      <c r="BL2" s="65"/>
    </row>
    <row r="3" spans="1:64" s="5" customFormat="1" ht="19.899999999999999" customHeight="1" x14ac:dyDescent="0.4">
      <c r="A3" s="88"/>
      <c r="B3" s="89"/>
      <c r="C3" s="89"/>
      <c r="D3" s="89"/>
      <c r="E3" s="89"/>
      <c r="F3" s="89"/>
      <c r="G3" s="89"/>
      <c r="H3" s="90"/>
      <c r="I3" s="41" t="s">
        <v>34</v>
      </c>
      <c r="J3" s="42"/>
      <c r="K3" s="43"/>
      <c r="L3" s="43"/>
      <c r="M3" s="43"/>
      <c r="N3" s="43"/>
      <c r="O3" s="43"/>
      <c r="P3" s="44"/>
      <c r="Q3" s="41" t="s">
        <v>34</v>
      </c>
      <c r="R3" s="42"/>
      <c r="S3" s="43"/>
      <c r="T3" s="43"/>
      <c r="U3" s="43"/>
      <c r="V3" s="43"/>
      <c r="W3" s="43"/>
      <c r="X3" s="44"/>
      <c r="Y3" s="41" t="s">
        <v>34</v>
      </c>
      <c r="Z3" s="42"/>
      <c r="AA3" s="43"/>
      <c r="AB3" s="43"/>
      <c r="AC3" s="43"/>
      <c r="AD3" s="43"/>
      <c r="AE3" s="43"/>
      <c r="AF3" s="44"/>
      <c r="AG3" s="41" t="s">
        <v>34</v>
      </c>
      <c r="AH3" s="42"/>
      <c r="AI3" s="43"/>
      <c r="AJ3" s="43"/>
      <c r="AK3" s="43"/>
      <c r="AL3" s="43"/>
      <c r="AM3" s="43"/>
      <c r="AN3" s="44"/>
      <c r="AO3" s="41" t="s">
        <v>34</v>
      </c>
      <c r="AP3" s="42"/>
      <c r="AQ3" s="43"/>
      <c r="AR3" s="43"/>
      <c r="AS3" s="43"/>
      <c r="AT3" s="43"/>
      <c r="AU3" s="43"/>
      <c r="AV3" s="44"/>
      <c r="AW3" s="41" t="s">
        <v>34</v>
      </c>
      <c r="AX3" s="42"/>
      <c r="AY3" s="43"/>
      <c r="AZ3" s="43"/>
      <c r="BA3" s="43"/>
      <c r="BB3" s="43"/>
      <c r="BC3" s="43"/>
      <c r="BD3" s="44"/>
      <c r="BE3" s="41" t="s">
        <v>34</v>
      </c>
      <c r="BF3" s="42"/>
      <c r="BG3" s="43"/>
      <c r="BH3" s="43"/>
      <c r="BI3" s="43"/>
      <c r="BJ3" s="43"/>
      <c r="BK3" s="43"/>
      <c r="BL3" s="44"/>
    </row>
    <row r="4" spans="1:64" s="5" customFormat="1" ht="19.899999999999999" customHeight="1" x14ac:dyDescent="0.4">
      <c r="A4" s="11"/>
      <c r="B4" s="12"/>
      <c r="C4" s="12"/>
      <c r="D4" s="68" t="s">
        <v>71</v>
      </c>
      <c r="E4" s="68"/>
      <c r="F4" s="68"/>
      <c r="G4" s="68"/>
      <c r="H4" s="69"/>
      <c r="I4" s="45" t="s">
        <v>34</v>
      </c>
      <c r="J4" s="46"/>
      <c r="K4" s="47"/>
      <c r="L4" s="47"/>
      <c r="M4" s="47"/>
      <c r="N4" s="47"/>
      <c r="O4" s="47"/>
      <c r="P4" s="48"/>
      <c r="Q4" s="45" t="s">
        <v>34</v>
      </c>
      <c r="R4" s="46"/>
      <c r="S4" s="47"/>
      <c r="T4" s="47"/>
      <c r="U4" s="47"/>
      <c r="V4" s="47"/>
      <c r="W4" s="47"/>
      <c r="X4" s="48"/>
      <c r="Y4" s="45" t="s">
        <v>34</v>
      </c>
      <c r="Z4" s="46"/>
      <c r="AA4" s="47"/>
      <c r="AB4" s="47"/>
      <c r="AC4" s="47"/>
      <c r="AD4" s="47"/>
      <c r="AE4" s="47"/>
      <c r="AF4" s="48"/>
      <c r="AG4" s="45" t="s">
        <v>34</v>
      </c>
      <c r="AH4" s="46"/>
      <c r="AI4" s="47"/>
      <c r="AJ4" s="47"/>
      <c r="AK4" s="47"/>
      <c r="AL4" s="47"/>
      <c r="AM4" s="47"/>
      <c r="AN4" s="48"/>
      <c r="AO4" s="45" t="s">
        <v>34</v>
      </c>
      <c r="AP4" s="46"/>
      <c r="AQ4" s="47"/>
      <c r="AR4" s="47"/>
      <c r="AS4" s="47"/>
      <c r="AT4" s="47"/>
      <c r="AU4" s="47"/>
      <c r="AV4" s="48"/>
      <c r="AW4" s="45" t="s">
        <v>34</v>
      </c>
      <c r="AX4" s="46"/>
      <c r="AY4" s="47"/>
      <c r="AZ4" s="47"/>
      <c r="BA4" s="47"/>
      <c r="BB4" s="47"/>
      <c r="BC4" s="47"/>
      <c r="BD4" s="48"/>
      <c r="BE4" s="45" t="s">
        <v>34</v>
      </c>
      <c r="BF4" s="46"/>
      <c r="BG4" s="47"/>
      <c r="BH4" s="47"/>
      <c r="BI4" s="47"/>
      <c r="BJ4" s="47"/>
      <c r="BK4" s="47"/>
      <c r="BL4" s="48"/>
    </row>
    <row r="5" spans="1:64" s="5" customFormat="1" ht="19.899999999999999" customHeight="1" x14ac:dyDescent="0.4">
      <c r="A5" s="13"/>
      <c r="B5" s="12"/>
      <c r="C5" s="12"/>
      <c r="D5" s="12"/>
      <c r="E5" s="12"/>
      <c r="F5" s="12"/>
      <c r="G5" s="68">
        <f>'1月'!G5</f>
        <v>2024</v>
      </c>
      <c r="H5" s="69"/>
      <c r="I5" s="45" t="s">
        <v>34</v>
      </c>
      <c r="J5" s="46"/>
      <c r="K5" s="47"/>
      <c r="L5" s="47"/>
      <c r="M5" s="47"/>
      <c r="N5" s="47"/>
      <c r="O5" s="47"/>
      <c r="P5" s="48"/>
      <c r="Q5" s="45" t="s">
        <v>34</v>
      </c>
      <c r="R5" s="46"/>
      <c r="S5" s="47"/>
      <c r="T5" s="47"/>
      <c r="U5" s="47"/>
      <c r="V5" s="47"/>
      <c r="W5" s="47"/>
      <c r="X5" s="48"/>
      <c r="Y5" s="45" t="s">
        <v>34</v>
      </c>
      <c r="Z5" s="46"/>
      <c r="AA5" s="47"/>
      <c r="AB5" s="47"/>
      <c r="AC5" s="47"/>
      <c r="AD5" s="47"/>
      <c r="AE5" s="47"/>
      <c r="AF5" s="48"/>
      <c r="AG5" s="45" t="s">
        <v>34</v>
      </c>
      <c r="AH5" s="46"/>
      <c r="AI5" s="47"/>
      <c r="AJ5" s="47"/>
      <c r="AK5" s="47"/>
      <c r="AL5" s="47"/>
      <c r="AM5" s="47"/>
      <c r="AN5" s="48"/>
      <c r="AO5" s="45" t="s">
        <v>34</v>
      </c>
      <c r="AP5" s="46"/>
      <c r="AQ5" s="47"/>
      <c r="AR5" s="47"/>
      <c r="AS5" s="47"/>
      <c r="AT5" s="47"/>
      <c r="AU5" s="47"/>
      <c r="AV5" s="48"/>
      <c r="AW5" s="45" t="s">
        <v>34</v>
      </c>
      <c r="AX5" s="46"/>
      <c r="AY5" s="47"/>
      <c r="AZ5" s="47"/>
      <c r="BA5" s="47"/>
      <c r="BB5" s="47"/>
      <c r="BC5" s="47"/>
      <c r="BD5" s="48"/>
      <c r="BE5" s="45" t="s">
        <v>34</v>
      </c>
      <c r="BF5" s="46"/>
      <c r="BG5" s="47"/>
      <c r="BH5" s="47"/>
      <c r="BI5" s="47"/>
      <c r="BJ5" s="47"/>
      <c r="BK5" s="47"/>
      <c r="BL5" s="48"/>
    </row>
    <row r="6" spans="1:64" s="5" customFormat="1" ht="19.899999999999999" customHeight="1" x14ac:dyDescent="0.4">
      <c r="A6" s="14"/>
      <c r="B6" s="15"/>
      <c r="C6" s="15"/>
      <c r="D6" s="15"/>
      <c r="E6" s="15"/>
      <c r="F6" s="15"/>
      <c r="G6" s="15"/>
      <c r="H6" s="16"/>
      <c r="I6" s="45" t="s">
        <v>34</v>
      </c>
      <c r="J6" s="46"/>
      <c r="K6" s="47"/>
      <c r="L6" s="47"/>
      <c r="M6" s="47"/>
      <c r="N6" s="47"/>
      <c r="O6" s="47"/>
      <c r="P6" s="48"/>
      <c r="Q6" s="45" t="s">
        <v>34</v>
      </c>
      <c r="R6" s="46"/>
      <c r="S6" s="47"/>
      <c r="T6" s="47"/>
      <c r="U6" s="47"/>
      <c r="V6" s="47"/>
      <c r="W6" s="47"/>
      <c r="X6" s="48"/>
      <c r="Y6" s="45" t="s">
        <v>34</v>
      </c>
      <c r="Z6" s="46"/>
      <c r="AA6" s="47"/>
      <c r="AB6" s="47"/>
      <c r="AC6" s="47"/>
      <c r="AD6" s="47"/>
      <c r="AE6" s="47"/>
      <c r="AF6" s="48"/>
      <c r="AG6" s="45" t="s">
        <v>34</v>
      </c>
      <c r="AH6" s="46"/>
      <c r="AI6" s="47"/>
      <c r="AJ6" s="47"/>
      <c r="AK6" s="47"/>
      <c r="AL6" s="47"/>
      <c r="AM6" s="47"/>
      <c r="AN6" s="48"/>
      <c r="AO6" s="45" t="s">
        <v>34</v>
      </c>
      <c r="AP6" s="46"/>
      <c r="AQ6" s="47"/>
      <c r="AR6" s="47"/>
      <c r="AS6" s="47"/>
      <c r="AT6" s="47"/>
      <c r="AU6" s="47"/>
      <c r="AV6" s="48"/>
      <c r="AW6" s="45" t="s">
        <v>34</v>
      </c>
      <c r="AX6" s="46"/>
      <c r="AY6" s="47"/>
      <c r="AZ6" s="47"/>
      <c r="BA6" s="47"/>
      <c r="BB6" s="47"/>
      <c r="BC6" s="47"/>
      <c r="BD6" s="48"/>
      <c r="BE6" s="45" t="s">
        <v>34</v>
      </c>
      <c r="BF6" s="46"/>
      <c r="BG6" s="47"/>
      <c r="BH6" s="47"/>
      <c r="BI6" s="47"/>
      <c r="BJ6" s="47"/>
      <c r="BK6" s="47"/>
      <c r="BL6" s="48"/>
    </row>
    <row r="7" spans="1:64" s="5" customFormat="1" ht="19.899999999999999" customHeight="1" x14ac:dyDescent="0.4">
      <c r="A7" s="26"/>
      <c r="B7" s="27"/>
      <c r="C7" s="27"/>
      <c r="D7" s="27"/>
      <c r="E7" s="27"/>
      <c r="F7" s="27"/>
      <c r="G7" s="27"/>
      <c r="H7" s="28"/>
      <c r="I7" s="49">
        <v>6</v>
      </c>
      <c r="J7" s="50"/>
      <c r="K7" s="51"/>
      <c r="L7" s="51"/>
      <c r="M7" s="51"/>
      <c r="N7" s="51"/>
      <c r="O7" s="51"/>
      <c r="P7" s="52"/>
      <c r="Q7" s="49">
        <v>6</v>
      </c>
      <c r="R7" s="50"/>
      <c r="S7" s="51"/>
      <c r="T7" s="51"/>
      <c r="U7" s="51"/>
      <c r="V7" s="51"/>
      <c r="W7" s="51"/>
      <c r="X7" s="52"/>
      <c r="Y7" s="49">
        <v>6</v>
      </c>
      <c r="Z7" s="50"/>
      <c r="AA7" s="51"/>
      <c r="AB7" s="51"/>
      <c r="AC7" s="51"/>
      <c r="AD7" s="51"/>
      <c r="AE7" s="51"/>
      <c r="AF7" s="52"/>
      <c r="AG7" s="49">
        <v>6</v>
      </c>
      <c r="AH7" s="50"/>
      <c r="AI7" s="51"/>
      <c r="AJ7" s="51"/>
      <c r="AK7" s="51"/>
      <c r="AL7" s="51"/>
      <c r="AM7" s="51"/>
      <c r="AN7" s="52"/>
      <c r="AO7" s="49">
        <v>6</v>
      </c>
      <c r="AP7" s="50"/>
      <c r="AQ7" s="51"/>
      <c r="AR7" s="51"/>
      <c r="AS7" s="51"/>
      <c r="AT7" s="51"/>
      <c r="AU7" s="51"/>
      <c r="AV7" s="52"/>
      <c r="AW7" s="49">
        <v>6</v>
      </c>
      <c r="AX7" s="50"/>
      <c r="AY7" s="51"/>
      <c r="AZ7" s="51"/>
      <c r="BA7" s="51"/>
      <c r="BB7" s="51"/>
      <c r="BC7" s="51"/>
      <c r="BD7" s="52"/>
      <c r="BE7" s="49">
        <v>6</v>
      </c>
      <c r="BF7" s="50"/>
      <c r="BG7" s="51"/>
      <c r="BH7" s="51"/>
      <c r="BI7" s="51"/>
      <c r="BJ7" s="51"/>
      <c r="BK7" s="51"/>
      <c r="BL7" s="52"/>
    </row>
    <row r="8" spans="1:64" s="5" customFormat="1" ht="19.899999999999999" customHeight="1" x14ac:dyDescent="0.4">
      <c r="A8" s="29"/>
      <c r="H8" s="30"/>
      <c r="I8" s="53"/>
      <c r="J8" s="54"/>
      <c r="K8" s="55"/>
      <c r="L8" s="55"/>
      <c r="M8" s="55"/>
      <c r="N8" s="55"/>
      <c r="O8" s="55"/>
      <c r="P8" s="56"/>
      <c r="Q8" s="53"/>
      <c r="R8" s="54"/>
      <c r="S8" s="55"/>
      <c r="T8" s="55"/>
      <c r="U8" s="55"/>
      <c r="V8" s="55"/>
      <c r="W8" s="55"/>
      <c r="X8" s="56"/>
      <c r="Y8" s="53"/>
      <c r="Z8" s="54"/>
      <c r="AA8" s="55"/>
      <c r="AB8" s="55"/>
      <c r="AC8" s="55"/>
      <c r="AD8" s="55"/>
      <c r="AE8" s="55"/>
      <c r="AF8" s="56"/>
      <c r="AG8" s="53"/>
      <c r="AH8" s="54"/>
      <c r="AI8" s="55"/>
      <c r="AJ8" s="55"/>
      <c r="AK8" s="55"/>
      <c r="AL8" s="55"/>
      <c r="AM8" s="55"/>
      <c r="AN8" s="56"/>
      <c r="AO8" s="53"/>
      <c r="AP8" s="54"/>
      <c r="AQ8" s="55"/>
      <c r="AR8" s="55"/>
      <c r="AS8" s="55"/>
      <c r="AT8" s="55"/>
      <c r="AU8" s="55"/>
      <c r="AV8" s="56"/>
      <c r="AW8" s="53"/>
      <c r="AX8" s="54"/>
      <c r="AY8" s="55"/>
      <c r="AZ8" s="55"/>
      <c r="BA8" s="55"/>
      <c r="BB8" s="55"/>
      <c r="BC8" s="55"/>
      <c r="BD8" s="56"/>
      <c r="BE8" s="53"/>
      <c r="BF8" s="54"/>
      <c r="BG8" s="55"/>
      <c r="BH8" s="55"/>
      <c r="BI8" s="55"/>
      <c r="BJ8" s="55"/>
      <c r="BK8" s="55"/>
      <c r="BL8" s="56"/>
    </row>
    <row r="9" spans="1:64" s="5" customFormat="1" ht="19.899999999999999" customHeight="1" x14ac:dyDescent="0.4">
      <c r="A9" s="29"/>
      <c r="H9" s="30"/>
      <c r="I9" s="49">
        <v>7</v>
      </c>
      <c r="J9" s="50"/>
      <c r="K9" s="51"/>
      <c r="L9" s="51"/>
      <c r="M9" s="51"/>
      <c r="N9" s="51"/>
      <c r="O9" s="51"/>
      <c r="P9" s="52"/>
      <c r="Q9" s="49">
        <v>7</v>
      </c>
      <c r="R9" s="50"/>
      <c r="S9" s="51"/>
      <c r="T9" s="51"/>
      <c r="U9" s="51"/>
      <c r="V9" s="51"/>
      <c r="W9" s="51"/>
      <c r="X9" s="52"/>
      <c r="Y9" s="49">
        <v>7</v>
      </c>
      <c r="Z9" s="50"/>
      <c r="AA9" s="51"/>
      <c r="AB9" s="51"/>
      <c r="AC9" s="51"/>
      <c r="AD9" s="51"/>
      <c r="AE9" s="51"/>
      <c r="AF9" s="52"/>
      <c r="AG9" s="49">
        <v>7</v>
      </c>
      <c r="AH9" s="50"/>
      <c r="AI9" s="51"/>
      <c r="AJ9" s="51"/>
      <c r="AK9" s="51"/>
      <c r="AL9" s="51"/>
      <c r="AM9" s="51"/>
      <c r="AN9" s="52"/>
      <c r="AO9" s="49">
        <v>7</v>
      </c>
      <c r="AP9" s="50"/>
      <c r="AQ9" s="51"/>
      <c r="AR9" s="51"/>
      <c r="AS9" s="51"/>
      <c r="AT9" s="51"/>
      <c r="AU9" s="51"/>
      <c r="AV9" s="52"/>
      <c r="AW9" s="49">
        <v>7</v>
      </c>
      <c r="AX9" s="50"/>
      <c r="AY9" s="51"/>
      <c r="AZ9" s="51"/>
      <c r="BA9" s="51"/>
      <c r="BB9" s="51"/>
      <c r="BC9" s="51"/>
      <c r="BD9" s="52"/>
      <c r="BE9" s="49">
        <v>7</v>
      </c>
      <c r="BF9" s="50"/>
      <c r="BG9" s="51"/>
      <c r="BH9" s="51"/>
      <c r="BI9" s="51"/>
      <c r="BJ9" s="51"/>
      <c r="BK9" s="51"/>
      <c r="BL9" s="52"/>
    </row>
    <row r="10" spans="1:64" s="5" customFormat="1" ht="19.899999999999999" customHeight="1" x14ac:dyDescent="0.4">
      <c r="A10" s="29"/>
      <c r="H10" s="30"/>
      <c r="I10" s="53"/>
      <c r="J10" s="54"/>
      <c r="K10" s="55"/>
      <c r="L10" s="55"/>
      <c r="M10" s="55"/>
      <c r="N10" s="55"/>
      <c r="O10" s="55"/>
      <c r="P10" s="56"/>
      <c r="Q10" s="53"/>
      <c r="R10" s="54"/>
      <c r="S10" s="55"/>
      <c r="T10" s="55"/>
      <c r="U10" s="55"/>
      <c r="V10" s="55"/>
      <c r="W10" s="55"/>
      <c r="X10" s="56"/>
      <c r="Y10" s="53"/>
      <c r="Z10" s="54"/>
      <c r="AA10" s="55"/>
      <c r="AB10" s="55"/>
      <c r="AC10" s="55"/>
      <c r="AD10" s="55"/>
      <c r="AE10" s="55"/>
      <c r="AF10" s="56"/>
      <c r="AG10" s="53"/>
      <c r="AH10" s="54"/>
      <c r="AI10" s="55"/>
      <c r="AJ10" s="55"/>
      <c r="AK10" s="55"/>
      <c r="AL10" s="55"/>
      <c r="AM10" s="55"/>
      <c r="AN10" s="56"/>
      <c r="AO10" s="53"/>
      <c r="AP10" s="54"/>
      <c r="AQ10" s="55"/>
      <c r="AR10" s="55"/>
      <c r="AS10" s="55"/>
      <c r="AT10" s="55"/>
      <c r="AU10" s="55"/>
      <c r="AV10" s="56"/>
      <c r="AW10" s="53"/>
      <c r="AX10" s="54"/>
      <c r="AY10" s="55"/>
      <c r="AZ10" s="55"/>
      <c r="BA10" s="55"/>
      <c r="BB10" s="55"/>
      <c r="BC10" s="55"/>
      <c r="BD10" s="56"/>
      <c r="BE10" s="53"/>
      <c r="BF10" s="54"/>
      <c r="BG10" s="55"/>
      <c r="BH10" s="55"/>
      <c r="BI10" s="55"/>
      <c r="BJ10" s="55"/>
      <c r="BK10" s="55"/>
      <c r="BL10" s="56"/>
    </row>
    <row r="11" spans="1:64" s="5" customFormat="1" ht="19.899999999999999" customHeight="1" x14ac:dyDescent="0.4">
      <c r="A11" s="29"/>
      <c r="H11" s="30"/>
      <c r="I11" s="49">
        <v>8</v>
      </c>
      <c r="J11" s="50"/>
      <c r="K11" s="51"/>
      <c r="L11" s="51"/>
      <c r="M11" s="51"/>
      <c r="N11" s="51"/>
      <c r="O11" s="51"/>
      <c r="P11" s="52"/>
      <c r="Q11" s="49">
        <v>8</v>
      </c>
      <c r="R11" s="50"/>
      <c r="S11" s="51"/>
      <c r="T11" s="51"/>
      <c r="U11" s="51"/>
      <c r="V11" s="51"/>
      <c r="W11" s="51"/>
      <c r="X11" s="52"/>
      <c r="Y11" s="49">
        <v>8</v>
      </c>
      <c r="Z11" s="50"/>
      <c r="AA11" s="51"/>
      <c r="AB11" s="51"/>
      <c r="AC11" s="51"/>
      <c r="AD11" s="51"/>
      <c r="AE11" s="51"/>
      <c r="AF11" s="52"/>
      <c r="AG11" s="49">
        <v>8</v>
      </c>
      <c r="AH11" s="50"/>
      <c r="AI11" s="51"/>
      <c r="AJ11" s="51"/>
      <c r="AK11" s="51"/>
      <c r="AL11" s="51"/>
      <c r="AM11" s="51"/>
      <c r="AN11" s="52"/>
      <c r="AO11" s="49">
        <v>8</v>
      </c>
      <c r="AP11" s="50"/>
      <c r="AQ11" s="51"/>
      <c r="AR11" s="51"/>
      <c r="AS11" s="51"/>
      <c r="AT11" s="51"/>
      <c r="AU11" s="51"/>
      <c r="AV11" s="52"/>
      <c r="AW11" s="49">
        <v>8</v>
      </c>
      <c r="AX11" s="50"/>
      <c r="AY11" s="51"/>
      <c r="AZ11" s="51"/>
      <c r="BA11" s="51"/>
      <c r="BB11" s="51"/>
      <c r="BC11" s="51"/>
      <c r="BD11" s="52"/>
      <c r="BE11" s="49">
        <v>8</v>
      </c>
      <c r="BF11" s="50"/>
      <c r="BG11" s="51"/>
      <c r="BH11" s="51"/>
      <c r="BI11" s="51"/>
      <c r="BJ11" s="51"/>
      <c r="BK11" s="51"/>
      <c r="BL11" s="52"/>
    </row>
    <row r="12" spans="1:64" s="5" customFormat="1" ht="19.899999999999999" customHeight="1" x14ac:dyDescent="0.4">
      <c r="A12" s="29"/>
      <c r="H12" s="30"/>
      <c r="I12" s="53"/>
      <c r="J12" s="54"/>
      <c r="K12" s="55"/>
      <c r="L12" s="55"/>
      <c r="M12" s="55"/>
      <c r="N12" s="55"/>
      <c r="O12" s="55"/>
      <c r="P12" s="56"/>
      <c r="Q12" s="53"/>
      <c r="R12" s="54"/>
      <c r="S12" s="55"/>
      <c r="T12" s="55"/>
      <c r="U12" s="55"/>
      <c r="V12" s="55"/>
      <c r="W12" s="55"/>
      <c r="X12" s="56"/>
      <c r="Y12" s="53"/>
      <c r="Z12" s="54"/>
      <c r="AA12" s="55"/>
      <c r="AB12" s="55"/>
      <c r="AC12" s="55"/>
      <c r="AD12" s="55"/>
      <c r="AE12" s="55"/>
      <c r="AF12" s="56"/>
      <c r="AG12" s="53"/>
      <c r="AH12" s="54"/>
      <c r="AI12" s="55"/>
      <c r="AJ12" s="55"/>
      <c r="AK12" s="55"/>
      <c r="AL12" s="55"/>
      <c r="AM12" s="55"/>
      <c r="AN12" s="56"/>
      <c r="AO12" s="53"/>
      <c r="AP12" s="54"/>
      <c r="AQ12" s="55"/>
      <c r="AR12" s="55"/>
      <c r="AS12" s="55"/>
      <c r="AT12" s="55"/>
      <c r="AU12" s="55"/>
      <c r="AV12" s="56"/>
      <c r="AW12" s="53"/>
      <c r="AX12" s="54"/>
      <c r="AY12" s="55"/>
      <c r="AZ12" s="55"/>
      <c r="BA12" s="55"/>
      <c r="BB12" s="55"/>
      <c r="BC12" s="55"/>
      <c r="BD12" s="56"/>
      <c r="BE12" s="53"/>
      <c r="BF12" s="54"/>
      <c r="BG12" s="55"/>
      <c r="BH12" s="55"/>
      <c r="BI12" s="55"/>
      <c r="BJ12" s="55"/>
      <c r="BK12" s="55"/>
      <c r="BL12" s="56"/>
    </row>
    <row r="13" spans="1:64" s="5" customFormat="1" ht="19.899999999999999" customHeight="1" x14ac:dyDescent="0.4">
      <c r="A13" s="29"/>
      <c r="H13" s="30"/>
      <c r="I13" s="49">
        <v>9</v>
      </c>
      <c r="J13" s="50"/>
      <c r="K13" s="51"/>
      <c r="L13" s="51"/>
      <c r="M13" s="51"/>
      <c r="N13" s="51"/>
      <c r="O13" s="51"/>
      <c r="P13" s="52"/>
      <c r="Q13" s="49">
        <v>9</v>
      </c>
      <c r="R13" s="50"/>
      <c r="S13" s="51"/>
      <c r="T13" s="51"/>
      <c r="U13" s="51"/>
      <c r="V13" s="51"/>
      <c r="W13" s="51"/>
      <c r="X13" s="52"/>
      <c r="Y13" s="49">
        <v>9</v>
      </c>
      <c r="Z13" s="50"/>
      <c r="AA13" s="51"/>
      <c r="AB13" s="51"/>
      <c r="AC13" s="51"/>
      <c r="AD13" s="51"/>
      <c r="AE13" s="51"/>
      <c r="AF13" s="52"/>
      <c r="AG13" s="49">
        <v>9</v>
      </c>
      <c r="AH13" s="50"/>
      <c r="AI13" s="51"/>
      <c r="AJ13" s="51"/>
      <c r="AK13" s="51"/>
      <c r="AL13" s="51"/>
      <c r="AM13" s="51"/>
      <c r="AN13" s="52"/>
      <c r="AO13" s="49">
        <v>9</v>
      </c>
      <c r="AP13" s="50"/>
      <c r="AQ13" s="51"/>
      <c r="AR13" s="51"/>
      <c r="AS13" s="51"/>
      <c r="AT13" s="51"/>
      <c r="AU13" s="51"/>
      <c r="AV13" s="52"/>
      <c r="AW13" s="49">
        <v>9</v>
      </c>
      <c r="AX13" s="50"/>
      <c r="AY13" s="51"/>
      <c r="AZ13" s="51"/>
      <c r="BA13" s="51"/>
      <c r="BB13" s="51"/>
      <c r="BC13" s="51"/>
      <c r="BD13" s="52"/>
      <c r="BE13" s="49">
        <v>9</v>
      </c>
      <c r="BF13" s="50"/>
      <c r="BG13" s="51"/>
      <c r="BH13" s="51"/>
      <c r="BI13" s="51"/>
      <c r="BJ13" s="51"/>
      <c r="BK13" s="51"/>
      <c r="BL13" s="52"/>
    </row>
    <row r="14" spans="1:64" s="5" customFormat="1" ht="19.899999999999999" customHeight="1" x14ac:dyDescent="0.4">
      <c r="A14" s="29"/>
      <c r="H14" s="30"/>
      <c r="I14" s="53"/>
      <c r="J14" s="54"/>
      <c r="K14" s="55"/>
      <c r="L14" s="55"/>
      <c r="M14" s="55"/>
      <c r="N14" s="55"/>
      <c r="O14" s="55"/>
      <c r="P14" s="56"/>
      <c r="Q14" s="53"/>
      <c r="R14" s="54"/>
      <c r="S14" s="55"/>
      <c r="T14" s="55"/>
      <c r="U14" s="55"/>
      <c r="V14" s="55"/>
      <c r="W14" s="55"/>
      <c r="X14" s="56"/>
      <c r="Y14" s="53"/>
      <c r="Z14" s="54"/>
      <c r="AA14" s="55"/>
      <c r="AB14" s="55"/>
      <c r="AC14" s="55"/>
      <c r="AD14" s="55"/>
      <c r="AE14" s="55"/>
      <c r="AF14" s="56"/>
      <c r="AG14" s="53"/>
      <c r="AH14" s="54"/>
      <c r="AI14" s="55"/>
      <c r="AJ14" s="55"/>
      <c r="AK14" s="55"/>
      <c r="AL14" s="55"/>
      <c r="AM14" s="55"/>
      <c r="AN14" s="56"/>
      <c r="AO14" s="53"/>
      <c r="AP14" s="54"/>
      <c r="AQ14" s="55"/>
      <c r="AR14" s="55"/>
      <c r="AS14" s="55"/>
      <c r="AT14" s="55"/>
      <c r="AU14" s="55"/>
      <c r="AV14" s="56"/>
      <c r="AW14" s="53"/>
      <c r="AX14" s="54"/>
      <c r="AY14" s="55"/>
      <c r="AZ14" s="55"/>
      <c r="BA14" s="55"/>
      <c r="BB14" s="55"/>
      <c r="BC14" s="55"/>
      <c r="BD14" s="56"/>
      <c r="BE14" s="53"/>
      <c r="BF14" s="54"/>
      <c r="BG14" s="55"/>
      <c r="BH14" s="55"/>
      <c r="BI14" s="55"/>
      <c r="BJ14" s="55"/>
      <c r="BK14" s="55"/>
      <c r="BL14" s="56"/>
    </row>
    <row r="15" spans="1:64" s="5" customFormat="1" ht="19.899999999999999" customHeight="1" x14ac:dyDescent="0.4">
      <c r="A15" s="29"/>
      <c r="H15" s="30"/>
      <c r="I15" s="49">
        <v>10</v>
      </c>
      <c r="J15" s="50"/>
      <c r="K15" s="51"/>
      <c r="L15" s="51"/>
      <c r="M15" s="51"/>
      <c r="N15" s="51"/>
      <c r="O15" s="51"/>
      <c r="P15" s="52"/>
      <c r="Q15" s="49">
        <v>10</v>
      </c>
      <c r="R15" s="50"/>
      <c r="S15" s="51"/>
      <c r="T15" s="51"/>
      <c r="U15" s="51"/>
      <c r="V15" s="51"/>
      <c r="W15" s="51"/>
      <c r="X15" s="52"/>
      <c r="Y15" s="49">
        <v>10</v>
      </c>
      <c r="Z15" s="50"/>
      <c r="AA15" s="51"/>
      <c r="AB15" s="51"/>
      <c r="AC15" s="51"/>
      <c r="AD15" s="51"/>
      <c r="AE15" s="51"/>
      <c r="AF15" s="52"/>
      <c r="AG15" s="49">
        <v>10</v>
      </c>
      <c r="AH15" s="50"/>
      <c r="AI15" s="51"/>
      <c r="AJ15" s="51"/>
      <c r="AK15" s="51"/>
      <c r="AL15" s="51"/>
      <c r="AM15" s="51"/>
      <c r="AN15" s="52"/>
      <c r="AO15" s="49">
        <v>10</v>
      </c>
      <c r="AP15" s="50"/>
      <c r="AQ15" s="51"/>
      <c r="AR15" s="51"/>
      <c r="AS15" s="51"/>
      <c r="AT15" s="51"/>
      <c r="AU15" s="51"/>
      <c r="AV15" s="52"/>
      <c r="AW15" s="49">
        <v>10</v>
      </c>
      <c r="AX15" s="50"/>
      <c r="AY15" s="51"/>
      <c r="AZ15" s="51"/>
      <c r="BA15" s="51"/>
      <c r="BB15" s="51"/>
      <c r="BC15" s="51"/>
      <c r="BD15" s="52"/>
      <c r="BE15" s="49">
        <v>10</v>
      </c>
      <c r="BF15" s="50"/>
      <c r="BG15" s="51"/>
      <c r="BH15" s="51"/>
      <c r="BI15" s="51"/>
      <c r="BJ15" s="51"/>
      <c r="BK15" s="51"/>
      <c r="BL15" s="52"/>
    </row>
    <row r="16" spans="1:64" s="5" customFormat="1" ht="19.899999999999999" customHeight="1" x14ac:dyDescent="0.4">
      <c r="A16" s="29"/>
      <c r="H16" s="30"/>
      <c r="I16" s="53"/>
      <c r="J16" s="54"/>
      <c r="K16" s="55"/>
      <c r="L16" s="55"/>
      <c r="M16" s="55"/>
      <c r="N16" s="55"/>
      <c r="O16" s="55"/>
      <c r="P16" s="56"/>
      <c r="Q16" s="53"/>
      <c r="R16" s="54"/>
      <c r="S16" s="55"/>
      <c r="T16" s="55"/>
      <c r="U16" s="55"/>
      <c r="V16" s="55"/>
      <c r="W16" s="55"/>
      <c r="X16" s="56"/>
      <c r="Y16" s="53"/>
      <c r="Z16" s="54"/>
      <c r="AA16" s="55"/>
      <c r="AB16" s="55"/>
      <c r="AC16" s="55"/>
      <c r="AD16" s="55"/>
      <c r="AE16" s="55"/>
      <c r="AF16" s="56"/>
      <c r="AG16" s="53"/>
      <c r="AH16" s="54"/>
      <c r="AI16" s="55"/>
      <c r="AJ16" s="55"/>
      <c r="AK16" s="55"/>
      <c r="AL16" s="55"/>
      <c r="AM16" s="55"/>
      <c r="AN16" s="56"/>
      <c r="AO16" s="53"/>
      <c r="AP16" s="54"/>
      <c r="AQ16" s="55"/>
      <c r="AR16" s="55"/>
      <c r="AS16" s="55"/>
      <c r="AT16" s="55"/>
      <c r="AU16" s="55"/>
      <c r="AV16" s="56"/>
      <c r="AW16" s="53"/>
      <c r="AX16" s="54"/>
      <c r="AY16" s="55"/>
      <c r="AZ16" s="55"/>
      <c r="BA16" s="55"/>
      <c r="BB16" s="55"/>
      <c r="BC16" s="55"/>
      <c r="BD16" s="56"/>
      <c r="BE16" s="53"/>
      <c r="BF16" s="54"/>
      <c r="BG16" s="55"/>
      <c r="BH16" s="55"/>
      <c r="BI16" s="55"/>
      <c r="BJ16" s="55"/>
      <c r="BK16" s="55"/>
      <c r="BL16" s="56"/>
    </row>
    <row r="17" spans="1:64" s="5" customFormat="1" ht="19.899999999999999" customHeight="1" x14ac:dyDescent="0.4">
      <c r="A17" s="29"/>
      <c r="H17" s="30"/>
      <c r="I17" s="49">
        <v>11</v>
      </c>
      <c r="J17" s="50"/>
      <c r="K17" s="51"/>
      <c r="L17" s="51"/>
      <c r="M17" s="51"/>
      <c r="N17" s="51"/>
      <c r="O17" s="51"/>
      <c r="P17" s="52"/>
      <c r="Q17" s="49">
        <v>11</v>
      </c>
      <c r="R17" s="50"/>
      <c r="S17" s="51"/>
      <c r="T17" s="51"/>
      <c r="U17" s="51"/>
      <c r="V17" s="51"/>
      <c r="W17" s="51"/>
      <c r="X17" s="52"/>
      <c r="Y17" s="49">
        <v>11</v>
      </c>
      <c r="Z17" s="50"/>
      <c r="AA17" s="51"/>
      <c r="AB17" s="51"/>
      <c r="AC17" s="51"/>
      <c r="AD17" s="51"/>
      <c r="AE17" s="51"/>
      <c r="AF17" s="52"/>
      <c r="AG17" s="49">
        <v>11</v>
      </c>
      <c r="AH17" s="50"/>
      <c r="AI17" s="51"/>
      <c r="AJ17" s="51"/>
      <c r="AK17" s="51"/>
      <c r="AL17" s="51"/>
      <c r="AM17" s="51"/>
      <c r="AN17" s="52"/>
      <c r="AO17" s="49">
        <v>11</v>
      </c>
      <c r="AP17" s="50"/>
      <c r="AQ17" s="51"/>
      <c r="AR17" s="51"/>
      <c r="AS17" s="51"/>
      <c r="AT17" s="51"/>
      <c r="AU17" s="51"/>
      <c r="AV17" s="52"/>
      <c r="AW17" s="49">
        <v>11</v>
      </c>
      <c r="AX17" s="50"/>
      <c r="AY17" s="51"/>
      <c r="AZ17" s="51"/>
      <c r="BA17" s="51"/>
      <c r="BB17" s="51"/>
      <c r="BC17" s="51"/>
      <c r="BD17" s="52"/>
      <c r="BE17" s="49">
        <v>11</v>
      </c>
      <c r="BF17" s="50"/>
      <c r="BG17" s="51"/>
      <c r="BH17" s="51"/>
      <c r="BI17" s="51"/>
      <c r="BJ17" s="51"/>
      <c r="BK17" s="51"/>
      <c r="BL17" s="52"/>
    </row>
    <row r="18" spans="1:64" s="5" customFormat="1" ht="19.899999999999999" customHeight="1" x14ac:dyDescent="0.4">
      <c r="A18" s="29"/>
      <c r="H18" s="30"/>
      <c r="I18" s="53"/>
      <c r="J18" s="54"/>
      <c r="K18" s="55"/>
      <c r="L18" s="55"/>
      <c r="M18" s="55"/>
      <c r="N18" s="55"/>
      <c r="O18" s="55"/>
      <c r="P18" s="56"/>
      <c r="Q18" s="53"/>
      <c r="R18" s="54"/>
      <c r="S18" s="55"/>
      <c r="T18" s="55"/>
      <c r="U18" s="55"/>
      <c r="V18" s="55"/>
      <c r="W18" s="55"/>
      <c r="X18" s="56"/>
      <c r="Y18" s="53"/>
      <c r="Z18" s="54"/>
      <c r="AA18" s="55"/>
      <c r="AB18" s="55"/>
      <c r="AC18" s="55"/>
      <c r="AD18" s="55"/>
      <c r="AE18" s="55"/>
      <c r="AF18" s="56"/>
      <c r="AG18" s="53"/>
      <c r="AH18" s="54"/>
      <c r="AI18" s="55"/>
      <c r="AJ18" s="55"/>
      <c r="AK18" s="55"/>
      <c r="AL18" s="55"/>
      <c r="AM18" s="55"/>
      <c r="AN18" s="56"/>
      <c r="AO18" s="53"/>
      <c r="AP18" s="54"/>
      <c r="AQ18" s="55"/>
      <c r="AR18" s="55"/>
      <c r="AS18" s="55"/>
      <c r="AT18" s="55"/>
      <c r="AU18" s="55"/>
      <c r="AV18" s="56"/>
      <c r="AW18" s="53"/>
      <c r="AX18" s="54"/>
      <c r="AY18" s="55"/>
      <c r="AZ18" s="55"/>
      <c r="BA18" s="55"/>
      <c r="BB18" s="55"/>
      <c r="BC18" s="55"/>
      <c r="BD18" s="56"/>
      <c r="BE18" s="53"/>
      <c r="BF18" s="54"/>
      <c r="BG18" s="55"/>
      <c r="BH18" s="55"/>
      <c r="BI18" s="55"/>
      <c r="BJ18" s="55"/>
      <c r="BK18" s="55"/>
      <c r="BL18" s="56"/>
    </row>
    <row r="19" spans="1:64" s="5" customFormat="1" ht="19.899999999999999" customHeight="1" x14ac:dyDescent="0.4">
      <c r="A19" s="29"/>
      <c r="H19" s="30"/>
      <c r="I19" s="49">
        <v>12</v>
      </c>
      <c r="J19" s="50"/>
      <c r="K19" s="51"/>
      <c r="L19" s="51"/>
      <c r="M19" s="51"/>
      <c r="N19" s="51"/>
      <c r="O19" s="51"/>
      <c r="P19" s="52"/>
      <c r="Q19" s="49">
        <v>12</v>
      </c>
      <c r="R19" s="50"/>
      <c r="S19" s="51"/>
      <c r="T19" s="51"/>
      <c r="U19" s="51"/>
      <c r="V19" s="51"/>
      <c r="W19" s="51"/>
      <c r="X19" s="52"/>
      <c r="Y19" s="49">
        <v>12</v>
      </c>
      <c r="Z19" s="50"/>
      <c r="AA19" s="51"/>
      <c r="AB19" s="51"/>
      <c r="AC19" s="51"/>
      <c r="AD19" s="51"/>
      <c r="AE19" s="51"/>
      <c r="AF19" s="52"/>
      <c r="AG19" s="49">
        <v>12</v>
      </c>
      <c r="AH19" s="50"/>
      <c r="AI19" s="51"/>
      <c r="AJ19" s="51"/>
      <c r="AK19" s="51"/>
      <c r="AL19" s="51"/>
      <c r="AM19" s="51"/>
      <c r="AN19" s="52"/>
      <c r="AO19" s="49">
        <v>12</v>
      </c>
      <c r="AP19" s="50"/>
      <c r="AQ19" s="51"/>
      <c r="AR19" s="51"/>
      <c r="AS19" s="51"/>
      <c r="AT19" s="51"/>
      <c r="AU19" s="51"/>
      <c r="AV19" s="52"/>
      <c r="AW19" s="49">
        <v>12</v>
      </c>
      <c r="AX19" s="50"/>
      <c r="AY19" s="51"/>
      <c r="AZ19" s="51"/>
      <c r="BA19" s="51"/>
      <c r="BB19" s="51"/>
      <c r="BC19" s="51"/>
      <c r="BD19" s="52"/>
      <c r="BE19" s="49">
        <v>12</v>
      </c>
      <c r="BF19" s="50"/>
      <c r="BG19" s="51"/>
      <c r="BH19" s="51"/>
      <c r="BI19" s="51"/>
      <c r="BJ19" s="51"/>
      <c r="BK19" s="51"/>
      <c r="BL19" s="52"/>
    </row>
    <row r="20" spans="1:64" s="5" customFormat="1" ht="19.899999999999999" customHeight="1" x14ac:dyDescent="0.4">
      <c r="A20" s="29"/>
      <c r="H20" s="30"/>
      <c r="I20" s="53"/>
      <c r="J20" s="54"/>
      <c r="K20" s="55"/>
      <c r="L20" s="55"/>
      <c r="M20" s="55"/>
      <c r="N20" s="55"/>
      <c r="O20" s="55"/>
      <c r="P20" s="56"/>
      <c r="Q20" s="53"/>
      <c r="R20" s="54"/>
      <c r="S20" s="55"/>
      <c r="T20" s="55"/>
      <c r="U20" s="55"/>
      <c r="V20" s="55"/>
      <c r="W20" s="55"/>
      <c r="X20" s="56"/>
      <c r="Y20" s="53"/>
      <c r="Z20" s="54"/>
      <c r="AA20" s="55"/>
      <c r="AB20" s="55"/>
      <c r="AC20" s="55"/>
      <c r="AD20" s="55"/>
      <c r="AE20" s="55"/>
      <c r="AF20" s="56"/>
      <c r="AG20" s="53"/>
      <c r="AH20" s="54"/>
      <c r="AI20" s="55"/>
      <c r="AJ20" s="55"/>
      <c r="AK20" s="55"/>
      <c r="AL20" s="55"/>
      <c r="AM20" s="55"/>
      <c r="AN20" s="56"/>
      <c r="AO20" s="53"/>
      <c r="AP20" s="54"/>
      <c r="AQ20" s="55"/>
      <c r="AR20" s="55"/>
      <c r="AS20" s="55"/>
      <c r="AT20" s="55"/>
      <c r="AU20" s="55"/>
      <c r="AV20" s="56"/>
      <c r="AW20" s="53"/>
      <c r="AX20" s="54"/>
      <c r="AY20" s="55"/>
      <c r="AZ20" s="55"/>
      <c r="BA20" s="55"/>
      <c r="BB20" s="55"/>
      <c r="BC20" s="55"/>
      <c r="BD20" s="56"/>
      <c r="BE20" s="53"/>
      <c r="BF20" s="54"/>
      <c r="BG20" s="55"/>
      <c r="BH20" s="55"/>
      <c r="BI20" s="55"/>
      <c r="BJ20" s="55"/>
      <c r="BK20" s="55"/>
      <c r="BL20" s="56"/>
    </row>
    <row r="21" spans="1:64" s="5" customFormat="1" ht="19.899999999999999" customHeight="1" x14ac:dyDescent="0.4">
      <c r="A21" s="29"/>
      <c r="H21" s="30"/>
      <c r="I21" s="49">
        <v>13</v>
      </c>
      <c r="J21" s="50"/>
      <c r="K21" s="51"/>
      <c r="L21" s="51"/>
      <c r="M21" s="51"/>
      <c r="N21" s="51"/>
      <c r="O21" s="51"/>
      <c r="P21" s="52"/>
      <c r="Q21" s="49">
        <v>13</v>
      </c>
      <c r="R21" s="50"/>
      <c r="S21" s="51"/>
      <c r="T21" s="51"/>
      <c r="U21" s="51"/>
      <c r="V21" s="51"/>
      <c r="W21" s="51"/>
      <c r="X21" s="52"/>
      <c r="Y21" s="49">
        <v>13</v>
      </c>
      <c r="Z21" s="50"/>
      <c r="AA21" s="51"/>
      <c r="AB21" s="51"/>
      <c r="AC21" s="51"/>
      <c r="AD21" s="51"/>
      <c r="AE21" s="51"/>
      <c r="AF21" s="52"/>
      <c r="AG21" s="49">
        <v>13</v>
      </c>
      <c r="AH21" s="50"/>
      <c r="AI21" s="51"/>
      <c r="AJ21" s="51"/>
      <c r="AK21" s="51"/>
      <c r="AL21" s="51"/>
      <c r="AM21" s="51"/>
      <c r="AN21" s="52"/>
      <c r="AO21" s="49">
        <v>13</v>
      </c>
      <c r="AP21" s="50"/>
      <c r="AQ21" s="51"/>
      <c r="AR21" s="51"/>
      <c r="AS21" s="51"/>
      <c r="AT21" s="51"/>
      <c r="AU21" s="51"/>
      <c r="AV21" s="52"/>
      <c r="AW21" s="49">
        <v>13</v>
      </c>
      <c r="AX21" s="50"/>
      <c r="AY21" s="51"/>
      <c r="AZ21" s="51"/>
      <c r="BA21" s="51"/>
      <c r="BB21" s="51"/>
      <c r="BC21" s="51"/>
      <c r="BD21" s="52"/>
      <c r="BE21" s="49">
        <v>13</v>
      </c>
      <c r="BF21" s="50"/>
      <c r="BG21" s="51"/>
      <c r="BH21" s="51"/>
      <c r="BI21" s="51"/>
      <c r="BJ21" s="51"/>
      <c r="BK21" s="51"/>
      <c r="BL21" s="52"/>
    </row>
    <row r="22" spans="1:64" s="5" customFormat="1" ht="19.899999999999999" customHeight="1" x14ac:dyDescent="0.4">
      <c r="A22" s="29"/>
      <c r="H22" s="30"/>
      <c r="I22" s="53"/>
      <c r="J22" s="54"/>
      <c r="K22" s="55"/>
      <c r="L22" s="55"/>
      <c r="M22" s="55"/>
      <c r="N22" s="55"/>
      <c r="O22" s="55"/>
      <c r="P22" s="56"/>
      <c r="Q22" s="53"/>
      <c r="R22" s="54"/>
      <c r="S22" s="55"/>
      <c r="T22" s="55"/>
      <c r="U22" s="55"/>
      <c r="V22" s="55"/>
      <c r="W22" s="55"/>
      <c r="X22" s="56"/>
      <c r="Y22" s="53"/>
      <c r="Z22" s="54"/>
      <c r="AA22" s="55"/>
      <c r="AB22" s="55"/>
      <c r="AC22" s="55"/>
      <c r="AD22" s="55"/>
      <c r="AE22" s="55"/>
      <c r="AF22" s="56"/>
      <c r="AG22" s="53"/>
      <c r="AH22" s="54"/>
      <c r="AI22" s="55"/>
      <c r="AJ22" s="55"/>
      <c r="AK22" s="55"/>
      <c r="AL22" s="55"/>
      <c r="AM22" s="55"/>
      <c r="AN22" s="56"/>
      <c r="AO22" s="53"/>
      <c r="AP22" s="54"/>
      <c r="AQ22" s="55"/>
      <c r="AR22" s="55"/>
      <c r="AS22" s="55"/>
      <c r="AT22" s="55"/>
      <c r="AU22" s="55"/>
      <c r="AV22" s="56"/>
      <c r="AW22" s="53"/>
      <c r="AX22" s="54"/>
      <c r="AY22" s="55"/>
      <c r="AZ22" s="55"/>
      <c r="BA22" s="55"/>
      <c r="BB22" s="55"/>
      <c r="BC22" s="55"/>
      <c r="BD22" s="56"/>
      <c r="BE22" s="53"/>
      <c r="BF22" s="54"/>
      <c r="BG22" s="55"/>
      <c r="BH22" s="55"/>
      <c r="BI22" s="55"/>
      <c r="BJ22" s="55"/>
      <c r="BK22" s="55"/>
      <c r="BL22" s="56"/>
    </row>
    <row r="23" spans="1:64" s="5" customFormat="1" ht="19.899999999999999" customHeight="1" x14ac:dyDescent="0.4">
      <c r="A23" s="29"/>
      <c r="H23" s="30"/>
      <c r="I23" s="49">
        <v>14</v>
      </c>
      <c r="J23" s="50"/>
      <c r="K23" s="51"/>
      <c r="L23" s="51"/>
      <c r="M23" s="51"/>
      <c r="N23" s="51"/>
      <c r="O23" s="51"/>
      <c r="P23" s="52"/>
      <c r="Q23" s="49">
        <v>14</v>
      </c>
      <c r="R23" s="50"/>
      <c r="S23" s="51"/>
      <c r="T23" s="51"/>
      <c r="U23" s="51"/>
      <c r="V23" s="51"/>
      <c r="W23" s="51"/>
      <c r="X23" s="52"/>
      <c r="Y23" s="49">
        <v>14</v>
      </c>
      <c r="Z23" s="50"/>
      <c r="AA23" s="51"/>
      <c r="AB23" s="51"/>
      <c r="AC23" s="51"/>
      <c r="AD23" s="51"/>
      <c r="AE23" s="51"/>
      <c r="AF23" s="52"/>
      <c r="AG23" s="49">
        <v>14</v>
      </c>
      <c r="AH23" s="50"/>
      <c r="AI23" s="51"/>
      <c r="AJ23" s="51"/>
      <c r="AK23" s="51"/>
      <c r="AL23" s="51"/>
      <c r="AM23" s="51"/>
      <c r="AN23" s="52"/>
      <c r="AO23" s="49">
        <v>14</v>
      </c>
      <c r="AP23" s="50"/>
      <c r="AQ23" s="51"/>
      <c r="AR23" s="51"/>
      <c r="AS23" s="51"/>
      <c r="AT23" s="51"/>
      <c r="AU23" s="51"/>
      <c r="AV23" s="52"/>
      <c r="AW23" s="49">
        <v>14</v>
      </c>
      <c r="AX23" s="50"/>
      <c r="AY23" s="51"/>
      <c r="AZ23" s="51"/>
      <c r="BA23" s="51"/>
      <c r="BB23" s="51"/>
      <c r="BC23" s="51"/>
      <c r="BD23" s="52"/>
      <c r="BE23" s="49">
        <v>14</v>
      </c>
      <c r="BF23" s="50"/>
      <c r="BG23" s="51"/>
      <c r="BH23" s="51"/>
      <c r="BI23" s="51"/>
      <c r="BJ23" s="51"/>
      <c r="BK23" s="51"/>
      <c r="BL23" s="52"/>
    </row>
    <row r="24" spans="1:64" s="5" customFormat="1" ht="19.899999999999999" customHeight="1" x14ac:dyDescent="0.4">
      <c r="A24" s="29"/>
      <c r="H24" s="30"/>
      <c r="I24" s="53"/>
      <c r="J24" s="54"/>
      <c r="K24" s="55"/>
      <c r="L24" s="55"/>
      <c r="M24" s="55"/>
      <c r="N24" s="55"/>
      <c r="O24" s="55"/>
      <c r="P24" s="56"/>
      <c r="Q24" s="53"/>
      <c r="R24" s="54"/>
      <c r="S24" s="55"/>
      <c r="T24" s="55"/>
      <c r="U24" s="55"/>
      <c r="V24" s="55"/>
      <c r="W24" s="55"/>
      <c r="X24" s="56"/>
      <c r="Y24" s="53"/>
      <c r="Z24" s="54"/>
      <c r="AA24" s="55"/>
      <c r="AB24" s="55"/>
      <c r="AC24" s="55"/>
      <c r="AD24" s="55"/>
      <c r="AE24" s="55"/>
      <c r="AF24" s="56"/>
      <c r="AG24" s="53"/>
      <c r="AH24" s="54"/>
      <c r="AI24" s="55"/>
      <c r="AJ24" s="55"/>
      <c r="AK24" s="55"/>
      <c r="AL24" s="55"/>
      <c r="AM24" s="55"/>
      <c r="AN24" s="56"/>
      <c r="AO24" s="53"/>
      <c r="AP24" s="54"/>
      <c r="AQ24" s="55"/>
      <c r="AR24" s="55"/>
      <c r="AS24" s="55"/>
      <c r="AT24" s="55"/>
      <c r="AU24" s="55"/>
      <c r="AV24" s="56"/>
      <c r="AW24" s="53"/>
      <c r="AX24" s="54"/>
      <c r="AY24" s="55"/>
      <c r="AZ24" s="55"/>
      <c r="BA24" s="55"/>
      <c r="BB24" s="55"/>
      <c r="BC24" s="55"/>
      <c r="BD24" s="56"/>
      <c r="BE24" s="53"/>
      <c r="BF24" s="54"/>
      <c r="BG24" s="55"/>
      <c r="BH24" s="55"/>
      <c r="BI24" s="55"/>
      <c r="BJ24" s="55"/>
      <c r="BK24" s="55"/>
      <c r="BL24" s="56"/>
    </row>
    <row r="25" spans="1:64" s="5" customFormat="1" ht="19.899999999999999" customHeight="1" x14ac:dyDescent="0.4">
      <c r="A25" s="29"/>
      <c r="H25" s="30"/>
      <c r="I25" s="49">
        <v>15</v>
      </c>
      <c r="J25" s="50"/>
      <c r="K25" s="51"/>
      <c r="L25" s="51"/>
      <c r="M25" s="51"/>
      <c r="N25" s="51"/>
      <c r="O25" s="51"/>
      <c r="P25" s="52"/>
      <c r="Q25" s="49">
        <v>15</v>
      </c>
      <c r="R25" s="50"/>
      <c r="S25" s="51"/>
      <c r="T25" s="51"/>
      <c r="U25" s="51"/>
      <c r="V25" s="51"/>
      <c r="W25" s="51"/>
      <c r="X25" s="52"/>
      <c r="Y25" s="49">
        <v>15</v>
      </c>
      <c r="Z25" s="50"/>
      <c r="AA25" s="51"/>
      <c r="AB25" s="51"/>
      <c r="AC25" s="51"/>
      <c r="AD25" s="51"/>
      <c r="AE25" s="51"/>
      <c r="AF25" s="52"/>
      <c r="AG25" s="49">
        <v>15</v>
      </c>
      <c r="AH25" s="50"/>
      <c r="AI25" s="51"/>
      <c r="AJ25" s="51"/>
      <c r="AK25" s="51"/>
      <c r="AL25" s="51"/>
      <c r="AM25" s="51"/>
      <c r="AN25" s="52"/>
      <c r="AO25" s="49">
        <v>15</v>
      </c>
      <c r="AP25" s="50"/>
      <c r="AQ25" s="51"/>
      <c r="AR25" s="51"/>
      <c r="AS25" s="51"/>
      <c r="AT25" s="51"/>
      <c r="AU25" s="51"/>
      <c r="AV25" s="52"/>
      <c r="AW25" s="49">
        <v>15</v>
      </c>
      <c r="AX25" s="50"/>
      <c r="AY25" s="51"/>
      <c r="AZ25" s="51"/>
      <c r="BA25" s="51"/>
      <c r="BB25" s="51"/>
      <c r="BC25" s="51"/>
      <c r="BD25" s="52"/>
      <c r="BE25" s="49">
        <v>15</v>
      </c>
      <c r="BF25" s="50"/>
      <c r="BG25" s="51"/>
      <c r="BH25" s="51"/>
      <c r="BI25" s="51"/>
      <c r="BJ25" s="51"/>
      <c r="BK25" s="51"/>
      <c r="BL25" s="52"/>
    </row>
    <row r="26" spans="1:64" s="5" customFormat="1" ht="19.899999999999999" customHeight="1" x14ac:dyDescent="0.4">
      <c r="A26" s="29"/>
      <c r="H26" s="30"/>
      <c r="I26" s="53"/>
      <c r="J26" s="54"/>
      <c r="K26" s="55"/>
      <c r="L26" s="55"/>
      <c r="M26" s="55"/>
      <c r="N26" s="55"/>
      <c r="O26" s="55"/>
      <c r="P26" s="56"/>
      <c r="Q26" s="53"/>
      <c r="R26" s="54"/>
      <c r="S26" s="55"/>
      <c r="T26" s="55"/>
      <c r="U26" s="55"/>
      <c r="V26" s="55"/>
      <c r="W26" s="55"/>
      <c r="X26" s="56"/>
      <c r="Y26" s="53"/>
      <c r="Z26" s="54"/>
      <c r="AA26" s="55"/>
      <c r="AB26" s="55"/>
      <c r="AC26" s="55"/>
      <c r="AD26" s="55"/>
      <c r="AE26" s="55"/>
      <c r="AF26" s="56"/>
      <c r="AG26" s="53"/>
      <c r="AH26" s="54"/>
      <c r="AI26" s="55"/>
      <c r="AJ26" s="55"/>
      <c r="AK26" s="55"/>
      <c r="AL26" s="55"/>
      <c r="AM26" s="55"/>
      <c r="AN26" s="56"/>
      <c r="AO26" s="53"/>
      <c r="AP26" s="54"/>
      <c r="AQ26" s="55"/>
      <c r="AR26" s="55"/>
      <c r="AS26" s="55"/>
      <c r="AT26" s="55"/>
      <c r="AU26" s="55"/>
      <c r="AV26" s="56"/>
      <c r="AW26" s="53"/>
      <c r="AX26" s="54"/>
      <c r="AY26" s="55"/>
      <c r="AZ26" s="55"/>
      <c r="BA26" s="55"/>
      <c r="BB26" s="55"/>
      <c r="BC26" s="55"/>
      <c r="BD26" s="56"/>
      <c r="BE26" s="53"/>
      <c r="BF26" s="54"/>
      <c r="BG26" s="55"/>
      <c r="BH26" s="55"/>
      <c r="BI26" s="55"/>
      <c r="BJ26" s="55"/>
      <c r="BK26" s="55"/>
      <c r="BL26" s="56"/>
    </row>
    <row r="27" spans="1:64" s="5" customFormat="1" ht="19.899999999999999" customHeight="1" x14ac:dyDescent="0.4">
      <c r="A27" s="29"/>
      <c r="H27" s="30"/>
      <c r="I27" s="49">
        <v>16</v>
      </c>
      <c r="J27" s="50"/>
      <c r="K27" s="51"/>
      <c r="L27" s="51"/>
      <c r="M27" s="51"/>
      <c r="N27" s="51"/>
      <c r="O27" s="51"/>
      <c r="P27" s="52"/>
      <c r="Q27" s="49">
        <v>16</v>
      </c>
      <c r="R27" s="50"/>
      <c r="S27" s="51"/>
      <c r="T27" s="51"/>
      <c r="U27" s="51"/>
      <c r="V27" s="51"/>
      <c r="W27" s="51"/>
      <c r="X27" s="52"/>
      <c r="Y27" s="49">
        <v>16</v>
      </c>
      <c r="Z27" s="50"/>
      <c r="AA27" s="51"/>
      <c r="AB27" s="51"/>
      <c r="AC27" s="51"/>
      <c r="AD27" s="51"/>
      <c r="AE27" s="51"/>
      <c r="AF27" s="52"/>
      <c r="AG27" s="49">
        <v>16</v>
      </c>
      <c r="AH27" s="50"/>
      <c r="AI27" s="51"/>
      <c r="AJ27" s="51"/>
      <c r="AK27" s="51"/>
      <c r="AL27" s="51"/>
      <c r="AM27" s="51"/>
      <c r="AN27" s="52"/>
      <c r="AO27" s="49">
        <v>16</v>
      </c>
      <c r="AP27" s="50"/>
      <c r="AQ27" s="51"/>
      <c r="AR27" s="51"/>
      <c r="AS27" s="51"/>
      <c r="AT27" s="51"/>
      <c r="AU27" s="51"/>
      <c r="AV27" s="52"/>
      <c r="AW27" s="49">
        <v>16</v>
      </c>
      <c r="AX27" s="50"/>
      <c r="AY27" s="51"/>
      <c r="AZ27" s="51"/>
      <c r="BA27" s="51"/>
      <c r="BB27" s="51"/>
      <c r="BC27" s="51"/>
      <c r="BD27" s="52"/>
      <c r="BE27" s="49">
        <v>16</v>
      </c>
      <c r="BF27" s="50"/>
      <c r="BG27" s="51"/>
      <c r="BH27" s="51"/>
      <c r="BI27" s="51"/>
      <c r="BJ27" s="51"/>
      <c r="BK27" s="51"/>
      <c r="BL27" s="52"/>
    </row>
    <row r="28" spans="1:64" s="5" customFormat="1" ht="19.899999999999999" customHeight="1" x14ac:dyDescent="0.4">
      <c r="A28" s="29"/>
      <c r="H28" s="30"/>
      <c r="I28" s="53"/>
      <c r="J28" s="54"/>
      <c r="K28" s="55"/>
      <c r="L28" s="55"/>
      <c r="M28" s="55"/>
      <c r="N28" s="55"/>
      <c r="O28" s="55"/>
      <c r="P28" s="56"/>
      <c r="Q28" s="53"/>
      <c r="R28" s="54"/>
      <c r="S28" s="55"/>
      <c r="T28" s="55"/>
      <c r="U28" s="55"/>
      <c r="V28" s="55"/>
      <c r="W28" s="55"/>
      <c r="X28" s="56"/>
      <c r="Y28" s="53"/>
      <c r="Z28" s="54"/>
      <c r="AA28" s="55"/>
      <c r="AB28" s="55"/>
      <c r="AC28" s="55"/>
      <c r="AD28" s="55"/>
      <c r="AE28" s="55"/>
      <c r="AF28" s="56"/>
      <c r="AG28" s="53"/>
      <c r="AH28" s="54"/>
      <c r="AI28" s="55"/>
      <c r="AJ28" s="55"/>
      <c r="AK28" s="55"/>
      <c r="AL28" s="55"/>
      <c r="AM28" s="55"/>
      <c r="AN28" s="56"/>
      <c r="AO28" s="53"/>
      <c r="AP28" s="54"/>
      <c r="AQ28" s="55"/>
      <c r="AR28" s="55"/>
      <c r="AS28" s="55"/>
      <c r="AT28" s="55"/>
      <c r="AU28" s="55"/>
      <c r="AV28" s="56"/>
      <c r="AW28" s="53"/>
      <c r="AX28" s="54"/>
      <c r="AY28" s="55"/>
      <c r="AZ28" s="55"/>
      <c r="BA28" s="55"/>
      <c r="BB28" s="55"/>
      <c r="BC28" s="55"/>
      <c r="BD28" s="56"/>
      <c r="BE28" s="53"/>
      <c r="BF28" s="54"/>
      <c r="BG28" s="55"/>
      <c r="BH28" s="55"/>
      <c r="BI28" s="55"/>
      <c r="BJ28" s="55"/>
      <c r="BK28" s="55"/>
      <c r="BL28" s="56"/>
    </row>
    <row r="29" spans="1:64" s="5" customFormat="1" ht="19.899999999999999" customHeight="1" x14ac:dyDescent="0.4">
      <c r="A29" s="29"/>
      <c r="H29" s="31"/>
      <c r="I29" s="49">
        <v>17</v>
      </c>
      <c r="J29" s="50"/>
      <c r="K29" s="51"/>
      <c r="L29" s="51"/>
      <c r="M29" s="51"/>
      <c r="N29" s="51"/>
      <c r="O29" s="51"/>
      <c r="P29" s="52"/>
      <c r="Q29" s="49">
        <v>17</v>
      </c>
      <c r="R29" s="50"/>
      <c r="S29" s="51"/>
      <c r="T29" s="51"/>
      <c r="U29" s="51"/>
      <c r="V29" s="51"/>
      <c r="W29" s="51"/>
      <c r="X29" s="52"/>
      <c r="Y29" s="49">
        <v>17</v>
      </c>
      <c r="Z29" s="50"/>
      <c r="AA29" s="51"/>
      <c r="AB29" s="51"/>
      <c r="AC29" s="51"/>
      <c r="AD29" s="51"/>
      <c r="AE29" s="51"/>
      <c r="AF29" s="52"/>
      <c r="AG29" s="49">
        <v>17</v>
      </c>
      <c r="AH29" s="50"/>
      <c r="AI29" s="51"/>
      <c r="AJ29" s="51"/>
      <c r="AK29" s="51"/>
      <c r="AL29" s="51"/>
      <c r="AM29" s="51"/>
      <c r="AN29" s="52"/>
      <c r="AO29" s="49">
        <v>17</v>
      </c>
      <c r="AP29" s="50"/>
      <c r="AQ29" s="51"/>
      <c r="AR29" s="51"/>
      <c r="AS29" s="51"/>
      <c r="AT29" s="51"/>
      <c r="AU29" s="51"/>
      <c r="AV29" s="52"/>
      <c r="AW29" s="49">
        <v>17</v>
      </c>
      <c r="AX29" s="50"/>
      <c r="AY29" s="51"/>
      <c r="AZ29" s="51"/>
      <c r="BA29" s="51"/>
      <c r="BB29" s="51"/>
      <c r="BC29" s="51"/>
      <c r="BD29" s="52"/>
      <c r="BE29" s="49">
        <v>17</v>
      </c>
      <c r="BF29" s="50"/>
      <c r="BG29" s="51"/>
      <c r="BH29" s="51"/>
      <c r="BI29" s="51"/>
      <c r="BJ29" s="51"/>
      <c r="BK29" s="51"/>
      <c r="BL29" s="52"/>
    </row>
    <row r="30" spans="1:64" s="5" customFormat="1" ht="19.899999999999999" customHeight="1" x14ac:dyDescent="0.4">
      <c r="A30" s="70">
        <f>G5</f>
        <v>2024</v>
      </c>
      <c r="B30" s="70"/>
      <c r="C30" s="18" t="s">
        <v>7</v>
      </c>
      <c r="D30" s="18">
        <f>A1-1</f>
        <v>11</v>
      </c>
      <c r="E30" s="18" t="s">
        <v>8</v>
      </c>
      <c r="F30" s="18"/>
      <c r="G30" s="19"/>
      <c r="H30" s="6"/>
      <c r="I30" s="53"/>
      <c r="J30" s="54"/>
      <c r="K30" s="55"/>
      <c r="L30" s="55"/>
      <c r="M30" s="55"/>
      <c r="N30" s="55"/>
      <c r="O30" s="55"/>
      <c r="P30" s="56"/>
      <c r="Q30" s="53"/>
      <c r="R30" s="54"/>
      <c r="S30" s="55"/>
      <c r="T30" s="55"/>
      <c r="U30" s="55"/>
      <c r="V30" s="55"/>
      <c r="W30" s="55"/>
      <c r="X30" s="56"/>
      <c r="Y30" s="53"/>
      <c r="Z30" s="54"/>
      <c r="AA30" s="55"/>
      <c r="AB30" s="55"/>
      <c r="AC30" s="55"/>
      <c r="AD30" s="55"/>
      <c r="AE30" s="55"/>
      <c r="AF30" s="56"/>
      <c r="AG30" s="53"/>
      <c r="AH30" s="54"/>
      <c r="AI30" s="55"/>
      <c r="AJ30" s="55"/>
      <c r="AK30" s="55"/>
      <c r="AL30" s="55"/>
      <c r="AM30" s="55"/>
      <c r="AN30" s="56"/>
      <c r="AO30" s="53"/>
      <c r="AP30" s="54"/>
      <c r="AQ30" s="55"/>
      <c r="AR30" s="55"/>
      <c r="AS30" s="55"/>
      <c r="AT30" s="55"/>
      <c r="AU30" s="55"/>
      <c r="AV30" s="56"/>
      <c r="AW30" s="53"/>
      <c r="AX30" s="54"/>
      <c r="AY30" s="55"/>
      <c r="AZ30" s="55"/>
      <c r="BA30" s="55"/>
      <c r="BB30" s="55"/>
      <c r="BC30" s="55"/>
      <c r="BD30" s="56"/>
      <c r="BE30" s="53"/>
      <c r="BF30" s="54"/>
      <c r="BG30" s="55"/>
      <c r="BH30" s="55"/>
      <c r="BI30" s="55"/>
      <c r="BJ30" s="55"/>
      <c r="BK30" s="55"/>
      <c r="BL30" s="56"/>
    </row>
    <row r="31" spans="1:64" s="5" customFormat="1" ht="19.899999999999999" customHeight="1" x14ac:dyDescent="0.4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20" t="s">
        <v>6</v>
      </c>
      <c r="H31" s="7"/>
      <c r="I31" s="49">
        <v>18</v>
      </c>
      <c r="J31" s="50"/>
      <c r="K31" s="51"/>
      <c r="L31" s="51"/>
      <c r="M31" s="51"/>
      <c r="N31" s="51"/>
      <c r="O31" s="51"/>
      <c r="P31" s="52"/>
      <c r="Q31" s="49">
        <v>18</v>
      </c>
      <c r="R31" s="50"/>
      <c r="S31" s="51"/>
      <c r="T31" s="51"/>
      <c r="U31" s="51"/>
      <c r="V31" s="51"/>
      <c r="W31" s="51"/>
      <c r="X31" s="52"/>
      <c r="Y31" s="49">
        <v>18</v>
      </c>
      <c r="Z31" s="50"/>
      <c r="AA31" s="51"/>
      <c r="AB31" s="51"/>
      <c r="AC31" s="51"/>
      <c r="AD31" s="51"/>
      <c r="AE31" s="51"/>
      <c r="AF31" s="52"/>
      <c r="AG31" s="49">
        <v>18</v>
      </c>
      <c r="AH31" s="50"/>
      <c r="AI31" s="51"/>
      <c r="AJ31" s="51"/>
      <c r="AK31" s="51"/>
      <c r="AL31" s="51"/>
      <c r="AM31" s="51"/>
      <c r="AN31" s="52"/>
      <c r="AO31" s="49">
        <v>18</v>
      </c>
      <c r="AP31" s="50"/>
      <c r="AQ31" s="51"/>
      <c r="AR31" s="51"/>
      <c r="AS31" s="51"/>
      <c r="AT31" s="51"/>
      <c r="AU31" s="51"/>
      <c r="AV31" s="52"/>
      <c r="AW31" s="49">
        <v>18</v>
      </c>
      <c r="AX31" s="50"/>
      <c r="AY31" s="51"/>
      <c r="AZ31" s="51"/>
      <c r="BA31" s="51"/>
      <c r="BB31" s="51"/>
      <c r="BC31" s="51"/>
      <c r="BD31" s="52"/>
      <c r="BE31" s="49">
        <v>18</v>
      </c>
      <c r="BF31" s="50"/>
      <c r="BG31" s="51"/>
      <c r="BH31" s="51"/>
      <c r="BI31" s="51"/>
      <c r="BJ31" s="51"/>
      <c r="BK31" s="51"/>
      <c r="BL31" s="52"/>
    </row>
    <row r="32" spans="1:64" s="5" customFormat="1" ht="19.899999999999999" customHeight="1" x14ac:dyDescent="0.4">
      <c r="A32" s="2">
        <f>DATE(A30,D30,1)-WEEKDAY(DATE(A30,D30,1),1)+1</f>
        <v>45592</v>
      </c>
      <c r="B32" s="2">
        <f t="shared" ref="B32:G37" si="0">A32+1</f>
        <v>45593</v>
      </c>
      <c r="C32" s="2">
        <f t="shared" si="0"/>
        <v>45594</v>
      </c>
      <c r="D32" s="2">
        <f t="shared" si="0"/>
        <v>45595</v>
      </c>
      <c r="E32" s="2">
        <f t="shared" si="0"/>
        <v>45596</v>
      </c>
      <c r="F32" s="2">
        <f t="shared" si="0"/>
        <v>45597</v>
      </c>
      <c r="G32" s="21">
        <f t="shared" si="0"/>
        <v>45598</v>
      </c>
      <c r="H32" s="7"/>
      <c r="I32" s="53"/>
      <c r="J32" s="54"/>
      <c r="K32" s="55"/>
      <c r="L32" s="55"/>
      <c r="M32" s="55"/>
      <c r="N32" s="55"/>
      <c r="O32" s="55"/>
      <c r="P32" s="56"/>
      <c r="Q32" s="53"/>
      <c r="R32" s="54"/>
      <c r="S32" s="55"/>
      <c r="T32" s="55"/>
      <c r="U32" s="55"/>
      <c r="V32" s="55"/>
      <c r="W32" s="55"/>
      <c r="X32" s="56"/>
      <c r="Y32" s="53"/>
      <c r="Z32" s="54"/>
      <c r="AA32" s="55"/>
      <c r="AB32" s="55"/>
      <c r="AC32" s="55"/>
      <c r="AD32" s="55"/>
      <c r="AE32" s="55"/>
      <c r="AF32" s="56"/>
      <c r="AG32" s="53"/>
      <c r="AH32" s="54"/>
      <c r="AI32" s="55"/>
      <c r="AJ32" s="55"/>
      <c r="AK32" s="55"/>
      <c r="AL32" s="55"/>
      <c r="AM32" s="55"/>
      <c r="AN32" s="56"/>
      <c r="AO32" s="53"/>
      <c r="AP32" s="54"/>
      <c r="AQ32" s="55"/>
      <c r="AR32" s="55"/>
      <c r="AS32" s="55"/>
      <c r="AT32" s="55"/>
      <c r="AU32" s="55"/>
      <c r="AV32" s="56"/>
      <c r="AW32" s="53"/>
      <c r="AX32" s="54"/>
      <c r="AY32" s="55"/>
      <c r="AZ32" s="55"/>
      <c r="BA32" s="55"/>
      <c r="BB32" s="55"/>
      <c r="BC32" s="55"/>
      <c r="BD32" s="56"/>
      <c r="BE32" s="53"/>
      <c r="BF32" s="54"/>
      <c r="BG32" s="55"/>
      <c r="BH32" s="55"/>
      <c r="BI32" s="55"/>
      <c r="BJ32" s="55"/>
      <c r="BK32" s="55"/>
      <c r="BL32" s="56"/>
    </row>
    <row r="33" spans="1:64" s="5" customFormat="1" ht="19.899999999999999" customHeight="1" x14ac:dyDescent="0.4">
      <c r="A33" s="2">
        <f>G32+1</f>
        <v>45599</v>
      </c>
      <c r="B33" s="2">
        <f t="shared" si="0"/>
        <v>45600</v>
      </c>
      <c r="C33" s="2">
        <f t="shared" si="0"/>
        <v>45601</v>
      </c>
      <c r="D33" s="2">
        <f t="shared" si="0"/>
        <v>45602</v>
      </c>
      <c r="E33" s="2">
        <f t="shared" si="0"/>
        <v>45603</v>
      </c>
      <c r="F33" s="2">
        <f t="shared" si="0"/>
        <v>45604</v>
      </c>
      <c r="G33" s="21">
        <f t="shared" si="0"/>
        <v>45605</v>
      </c>
      <c r="H33" s="7"/>
      <c r="I33" s="49">
        <v>19</v>
      </c>
      <c r="J33" s="50"/>
      <c r="K33" s="51"/>
      <c r="L33" s="51"/>
      <c r="M33" s="51"/>
      <c r="N33" s="51"/>
      <c r="O33" s="51"/>
      <c r="P33" s="52"/>
      <c r="Q33" s="49">
        <v>19</v>
      </c>
      <c r="R33" s="50"/>
      <c r="S33" s="51"/>
      <c r="T33" s="51"/>
      <c r="U33" s="51"/>
      <c r="V33" s="51"/>
      <c r="W33" s="51"/>
      <c r="X33" s="52"/>
      <c r="Y33" s="49">
        <v>19</v>
      </c>
      <c r="Z33" s="50"/>
      <c r="AA33" s="51"/>
      <c r="AB33" s="51"/>
      <c r="AC33" s="51"/>
      <c r="AD33" s="51"/>
      <c r="AE33" s="51"/>
      <c r="AF33" s="52"/>
      <c r="AG33" s="49">
        <v>19</v>
      </c>
      <c r="AH33" s="50"/>
      <c r="AI33" s="51"/>
      <c r="AJ33" s="51"/>
      <c r="AK33" s="51"/>
      <c r="AL33" s="51"/>
      <c r="AM33" s="51"/>
      <c r="AN33" s="52"/>
      <c r="AO33" s="49">
        <v>19</v>
      </c>
      <c r="AP33" s="50"/>
      <c r="AQ33" s="51"/>
      <c r="AR33" s="51"/>
      <c r="AS33" s="51"/>
      <c r="AT33" s="51"/>
      <c r="AU33" s="51"/>
      <c r="AV33" s="52"/>
      <c r="AW33" s="49">
        <v>19</v>
      </c>
      <c r="AX33" s="50"/>
      <c r="AY33" s="51"/>
      <c r="AZ33" s="51"/>
      <c r="BA33" s="51"/>
      <c r="BB33" s="51"/>
      <c r="BC33" s="51"/>
      <c r="BD33" s="52"/>
      <c r="BE33" s="49">
        <v>19</v>
      </c>
      <c r="BF33" s="50"/>
      <c r="BG33" s="51"/>
      <c r="BH33" s="51"/>
      <c r="BI33" s="51"/>
      <c r="BJ33" s="51"/>
      <c r="BK33" s="51"/>
      <c r="BL33" s="52"/>
    </row>
    <row r="34" spans="1:64" s="5" customFormat="1" ht="19.899999999999999" customHeight="1" x14ac:dyDescent="0.4">
      <c r="A34" s="2">
        <f>G33+1</f>
        <v>45606</v>
      </c>
      <c r="B34" s="2">
        <f t="shared" si="0"/>
        <v>45607</v>
      </c>
      <c r="C34" s="2">
        <f t="shared" si="0"/>
        <v>45608</v>
      </c>
      <c r="D34" s="2">
        <f t="shared" si="0"/>
        <v>45609</v>
      </c>
      <c r="E34" s="2">
        <f t="shared" si="0"/>
        <v>45610</v>
      </c>
      <c r="F34" s="2">
        <f t="shared" si="0"/>
        <v>45611</v>
      </c>
      <c r="G34" s="21">
        <f t="shared" si="0"/>
        <v>45612</v>
      </c>
      <c r="H34" s="7"/>
      <c r="I34" s="53"/>
      <c r="J34" s="54"/>
      <c r="K34" s="55"/>
      <c r="L34" s="55"/>
      <c r="M34" s="55"/>
      <c r="N34" s="55"/>
      <c r="O34" s="55"/>
      <c r="P34" s="56"/>
      <c r="Q34" s="53"/>
      <c r="R34" s="54"/>
      <c r="S34" s="55"/>
      <c r="T34" s="55"/>
      <c r="U34" s="55"/>
      <c r="V34" s="55"/>
      <c r="W34" s="55"/>
      <c r="X34" s="56"/>
      <c r="Y34" s="53"/>
      <c r="Z34" s="54"/>
      <c r="AA34" s="55"/>
      <c r="AB34" s="55"/>
      <c r="AC34" s="55"/>
      <c r="AD34" s="55"/>
      <c r="AE34" s="55"/>
      <c r="AF34" s="56"/>
      <c r="AG34" s="53"/>
      <c r="AH34" s="54"/>
      <c r="AI34" s="55"/>
      <c r="AJ34" s="55"/>
      <c r="AK34" s="55"/>
      <c r="AL34" s="55"/>
      <c r="AM34" s="55"/>
      <c r="AN34" s="56"/>
      <c r="AO34" s="53"/>
      <c r="AP34" s="54"/>
      <c r="AQ34" s="55"/>
      <c r="AR34" s="55"/>
      <c r="AS34" s="55"/>
      <c r="AT34" s="55"/>
      <c r="AU34" s="55"/>
      <c r="AV34" s="56"/>
      <c r="AW34" s="53"/>
      <c r="AX34" s="54"/>
      <c r="AY34" s="55"/>
      <c r="AZ34" s="55"/>
      <c r="BA34" s="55"/>
      <c r="BB34" s="55"/>
      <c r="BC34" s="55"/>
      <c r="BD34" s="56"/>
      <c r="BE34" s="53"/>
      <c r="BF34" s="54"/>
      <c r="BG34" s="55"/>
      <c r="BH34" s="55"/>
      <c r="BI34" s="55"/>
      <c r="BJ34" s="55"/>
      <c r="BK34" s="55"/>
      <c r="BL34" s="56"/>
    </row>
    <row r="35" spans="1:64" s="5" customFormat="1" ht="19.899999999999999" customHeight="1" x14ac:dyDescent="0.4">
      <c r="A35" s="2">
        <f>G34+1</f>
        <v>45613</v>
      </c>
      <c r="B35" s="2">
        <f t="shared" si="0"/>
        <v>45614</v>
      </c>
      <c r="C35" s="2">
        <f t="shared" si="0"/>
        <v>45615</v>
      </c>
      <c r="D35" s="2">
        <f t="shared" si="0"/>
        <v>45616</v>
      </c>
      <c r="E35" s="2">
        <f t="shared" si="0"/>
        <v>45617</v>
      </c>
      <c r="F35" s="2">
        <f t="shared" si="0"/>
        <v>45618</v>
      </c>
      <c r="G35" s="21">
        <f t="shared" si="0"/>
        <v>45619</v>
      </c>
      <c r="H35" s="7"/>
      <c r="I35" s="49">
        <v>20</v>
      </c>
      <c r="J35" s="50"/>
      <c r="K35" s="51"/>
      <c r="L35" s="51"/>
      <c r="M35" s="51"/>
      <c r="N35" s="51"/>
      <c r="O35" s="51"/>
      <c r="P35" s="52"/>
      <c r="Q35" s="49">
        <v>20</v>
      </c>
      <c r="R35" s="50"/>
      <c r="S35" s="51"/>
      <c r="T35" s="51"/>
      <c r="U35" s="51"/>
      <c r="V35" s="51"/>
      <c r="W35" s="51"/>
      <c r="X35" s="52"/>
      <c r="Y35" s="49">
        <v>20</v>
      </c>
      <c r="Z35" s="50"/>
      <c r="AA35" s="51"/>
      <c r="AB35" s="51"/>
      <c r="AC35" s="51"/>
      <c r="AD35" s="51"/>
      <c r="AE35" s="51"/>
      <c r="AF35" s="52"/>
      <c r="AG35" s="49">
        <v>20</v>
      </c>
      <c r="AH35" s="50"/>
      <c r="AI35" s="51"/>
      <c r="AJ35" s="51"/>
      <c r="AK35" s="51"/>
      <c r="AL35" s="51"/>
      <c r="AM35" s="51"/>
      <c r="AN35" s="52"/>
      <c r="AO35" s="49">
        <v>20</v>
      </c>
      <c r="AP35" s="50"/>
      <c r="AQ35" s="51"/>
      <c r="AR35" s="51"/>
      <c r="AS35" s="51"/>
      <c r="AT35" s="51"/>
      <c r="AU35" s="51"/>
      <c r="AV35" s="52"/>
      <c r="AW35" s="49">
        <v>20</v>
      </c>
      <c r="AX35" s="50"/>
      <c r="AY35" s="51"/>
      <c r="AZ35" s="51"/>
      <c r="BA35" s="51"/>
      <c r="BB35" s="51"/>
      <c r="BC35" s="51"/>
      <c r="BD35" s="52"/>
      <c r="BE35" s="49">
        <v>20</v>
      </c>
      <c r="BF35" s="50"/>
      <c r="BG35" s="51"/>
      <c r="BH35" s="51"/>
      <c r="BI35" s="51"/>
      <c r="BJ35" s="51"/>
      <c r="BK35" s="51"/>
      <c r="BL35" s="52"/>
    </row>
    <row r="36" spans="1:64" s="5" customFormat="1" ht="19.899999999999999" customHeight="1" x14ac:dyDescent="0.4">
      <c r="A36" s="2">
        <f>G35+1</f>
        <v>45620</v>
      </c>
      <c r="B36" s="2">
        <f t="shared" si="0"/>
        <v>45621</v>
      </c>
      <c r="C36" s="2">
        <f t="shared" si="0"/>
        <v>45622</v>
      </c>
      <c r="D36" s="2">
        <f t="shared" si="0"/>
        <v>45623</v>
      </c>
      <c r="E36" s="2">
        <f t="shared" si="0"/>
        <v>45624</v>
      </c>
      <c r="F36" s="2">
        <f t="shared" si="0"/>
        <v>45625</v>
      </c>
      <c r="G36" s="21">
        <f t="shared" si="0"/>
        <v>45626</v>
      </c>
      <c r="H36" s="7"/>
      <c r="I36" s="53"/>
      <c r="J36" s="54"/>
      <c r="K36" s="55"/>
      <c r="L36" s="55"/>
      <c r="M36" s="55"/>
      <c r="N36" s="55"/>
      <c r="O36" s="55"/>
      <c r="P36" s="56"/>
      <c r="Q36" s="53"/>
      <c r="R36" s="54"/>
      <c r="S36" s="55"/>
      <c r="T36" s="55"/>
      <c r="U36" s="55"/>
      <c r="V36" s="55"/>
      <c r="W36" s="55"/>
      <c r="X36" s="56"/>
      <c r="Y36" s="53"/>
      <c r="Z36" s="54"/>
      <c r="AA36" s="55"/>
      <c r="AB36" s="55"/>
      <c r="AC36" s="55"/>
      <c r="AD36" s="55"/>
      <c r="AE36" s="55"/>
      <c r="AF36" s="56"/>
      <c r="AG36" s="53"/>
      <c r="AH36" s="54"/>
      <c r="AI36" s="55"/>
      <c r="AJ36" s="55"/>
      <c r="AK36" s="55"/>
      <c r="AL36" s="55"/>
      <c r="AM36" s="55"/>
      <c r="AN36" s="56"/>
      <c r="AO36" s="53"/>
      <c r="AP36" s="54"/>
      <c r="AQ36" s="55"/>
      <c r="AR36" s="55"/>
      <c r="AS36" s="55"/>
      <c r="AT36" s="55"/>
      <c r="AU36" s="55"/>
      <c r="AV36" s="56"/>
      <c r="AW36" s="53"/>
      <c r="AX36" s="54"/>
      <c r="AY36" s="55"/>
      <c r="AZ36" s="55"/>
      <c r="BA36" s="55"/>
      <c r="BB36" s="55"/>
      <c r="BC36" s="55"/>
      <c r="BD36" s="56"/>
      <c r="BE36" s="53"/>
      <c r="BF36" s="54"/>
      <c r="BG36" s="55"/>
      <c r="BH36" s="55"/>
      <c r="BI36" s="55"/>
      <c r="BJ36" s="55"/>
      <c r="BK36" s="55"/>
      <c r="BL36" s="56"/>
    </row>
    <row r="37" spans="1:64" s="5" customFormat="1" ht="19.899999999999999" customHeight="1" x14ac:dyDescent="0.4">
      <c r="A37" s="22">
        <f>G36+1</f>
        <v>45627</v>
      </c>
      <c r="B37" s="22">
        <f t="shared" si="0"/>
        <v>45628</v>
      </c>
      <c r="C37" s="22">
        <f t="shared" si="0"/>
        <v>45629</v>
      </c>
      <c r="D37" s="22">
        <f t="shared" si="0"/>
        <v>45630</v>
      </c>
      <c r="E37" s="22">
        <f t="shared" si="0"/>
        <v>45631</v>
      </c>
      <c r="F37" s="22">
        <f t="shared" si="0"/>
        <v>45632</v>
      </c>
      <c r="G37" s="23">
        <f t="shared" si="0"/>
        <v>45633</v>
      </c>
      <c r="H37" s="10"/>
      <c r="I37" s="49">
        <v>21</v>
      </c>
      <c r="J37" s="50"/>
      <c r="K37" s="51"/>
      <c r="L37" s="51"/>
      <c r="M37" s="51"/>
      <c r="N37" s="51"/>
      <c r="O37" s="51"/>
      <c r="P37" s="52"/>
      <c r="Q37" s="49">
        <v>21</v>
      </c>
      <c r="R37" s="50"/>
      <c r="S37" s="51"/>
      <c r="T37" s="51"/>
      <c r="U37" s="51"/>
      <c r="V37" s="51"/>
      <c r="W37" s="51"/>
      <c r="X37" s="52"/>
      <c r="Y37" s="49">
        <v>21</v>
      </c>
      <c r="Z37" s="50"/>
      <c r="AA37" s="51"/>
      <c r="AB37" s="51"/>
      <c r="AC37" s="51"/>
      <c r="AD37" s="51"/>
      <c r="AE37" s="51"/>
      <c r="AF37" s="52"/>
      <c r="AG37" s="49">
        <v>21</v>
      </c>
      <c r="AH37" s="50"/>
      <c r="AI37" s="51"/>
      <c r="AJ37" s="51"/>
      <c r="AK37" s="51"/>
      <c r="AL37" s="51"/>
      <c r="AM37" s="51"/>
      <c r="AN37" s="52"/>
      <c r="AO37" s="49">
        <v>21</v>
      </c>
      <c r="AP37" s="50"/>
      <c r="AQ37" s="51"/>
      <c r="AR37" s="51"/>
      <c r="AS37" s="51"/>
      <c r="AT37" s="51"/>
      <c r="AU37" s="51"/>
      <c r="AV37" s="52"/>
      <c r="AW37" s="49">
        <v>21</v>
      </c>
      <c r="AX37" s="50"/>
      <c r="AY37" s="51"/>
      <c r="AZ37" s="51"/>
      <c r="BA37" s="51"/>
      <c r="BB37" s="51"/>
      <c r="BC37" s="51"/>
      <c r="BD37" s="52"/>
      <c r="BE37" s="49">
        <v>21</v>
      </c>
      <c r="BF37" s="50"/>
      <c r="BG37" s="51"/>
      <c r="BH37" s="51"/>
      <c r="BI37" s="51"/>
      <c r="BJ37" s="51"/>
      <c r="BK37" s="51"/>
      <c r="BL37" s="52"/>
    </row>
    <row r="38" spans="1:64" s="5" customFormat="1" ht="19.899999999999999" customHeight="1" x14ac:dyDescent="0.4">
      <c r="A38" s="93">
        <f>G5</f>
        <v>2024</v>
      </c>
      <c r="B38" s="93"/>
      <c r="C38" s="3" t="s">
        <v>7</v>
      </c>
      <c r="D38" s="3">
        <f>A1</f>
        <v>12</v>
      </c>
      <c r="E38" s="3" t="s">
        <v>8</v>
      </c>
      <c r="F38" s="3"/>
      <c r="G38" s="3"/>
      <c r="H38" s="6"/>
      <c r="I38" s="53"/>
      <c r="J38" s="54"/>
      <c r="K38" s="55"/>
      <c r="L38" s="55"/>
      <c r="M38" s="55"/>
      <c r="N38" s="55"/>
      <c r="O38" s="55"/>
      <c r="P38" s="56"/>
      <c r="Q38" s="53"/>
      <c r="R38" s="54"/>
      <c r="S38" s="55"/>
      <c r="T38" s="55"/>
      <c r="U38" s="55"/>
      <c r="V38" s="55"/>
      <c r="W38" s="55"/>
      <c r="X38" s="56"/>
      <c r="Y38" s="53"/>
      <c r="Z38" s="54"/>
      <c r="AA38" s="55"/>
      <c r="AB38" s="55"/>
      <c r="AC38" s="55"/>
      <c r="AD38" s="55"/>
      <c r="AE38" s="55"/>
      <c r="AF38" s="56"/>
      <c r="AG38" s="53"/>
      <c r="AH38" s="54"/>
      <c r="AI38" s="55"/>
      <c r="AJ38" s="55"/>
      <c r="AK38" s="55"/>
      <c r="AL38" s="55"/>
      <c r="AM38" s="55"/>
      <c r="AN38" s="56"/>
      <c r="AO38" s="53"/>
      <c r="AP38" s="54"/>
      <c r="AQ38" s="55"/>
      <c r="AR38" s="55"/>
      <c r="AS38" s="55"/>
      <c r="AT38" s="55"/>
      <c r="AU38" s="55"/>
      <c r="AV38" s="56"/>
      <c r="AW38" s="53"/>
      <c r="AX38" s="54"/>
      <c r="AY38" s="55"/>
      <c r="AZ38" s="55"/>
      <c r="BA38" s="55"/>
      <c r="BB38" s="55"/>
      <c r="BC38" s="55"/>
      <c r="BD38" s="56"/>
      <c r="BE38" s="53"/>
      <c r="BF38" s="54"/>
      <c r="BG38" s="55"/>
      <c r="BH38" s="55"/>
      <c r="BI38" s="55"/>
      <c r="BJ38" s="55"/>
      <c r="BK38" s="55"/>
      <c r="BL38" s="56"/>
    </row>
    <row r="39" spans="1:64" s="5" customFormat="1" ht="19.899999999999999" customHeight="1" x14ac:dyDescent="0.4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7"/>
      <c r="I39" s="49">
        <v>22</v>
      </c>
      <c r="J39" s="50"/>
      <c r="K39" s="51"/>
      <c r="L39" s="51"/>
      <c r="M39" s="51"/>
      <c r="N39" s="51"/>
      <c r="O39" s="51"/>
      <c r="P39" s="52"/>
      <c r="Q39" s="49">
        <v>22</v>
      </c>
      <c r="R39" s="50"/>
      <c r="S39" s="51"/>
      <c r="T39" s="51"/>
      <c r="U39" s="51"/>
      <c r="V39" s="51"/>
      <c r="W39" s="51"/>
      <c r="X39" s="52"/>
      <c r="Y39" s="49">
        <v>22</v>
      </c>
      <c r="Z39" s="50"/>
      <c r="AA39" s="51"/>
      <c r="AB39" s="51"/>
      <c r="AC39" s="51"/>
      <c r="AD39" s="51"/>
      <c r="AE39" s="51"/>
      <c r="AF39" s="52"/>
      <c r="AG39" s="49">
        <v>22</v>
      </c>
      <c r="AH39" s="50"/>
      <c r="AI39" s="51"/>
      <c r="AJ39" s="51"/>
      <c r="AK39" s="51"/>
      <c r="AL39" s="51"/>
      <c r="AM39" s="51"/>
      <c r="AN39" s="52"/>
      <c r="AO39" s="49">
        <v>22</v>
      </c>
      <c r="AP39" s="50"/>
      <c r="AQ39" s="51"/>
      <c r="AR39" s="51"/>
      <c r="AS39" s="51"/>
      <c r="AT39" s="51"/>
      <c r="AU39" s="51"/>
      <c r="AV39" s="52"/>
      <c r="AW39" s="49">
        <v>22</v>
      </c>
      <c r="AX39" s="50"/>
      <c r="AY39" s="51"/>
      <c r="AZ39" s="51"/>
      <c r="BA39" s="51"/>
      <c r="BB39" s="51"/>
      <c r="BC39" s="51"/>
      <c r="BD39" s="52"/>
      <c r="BE39" s="49">
        <v>22</v>
      </c>
      <c r="BF39" s="50"/>
      <c r="BG39" s="51"/>
      <c r="BH39" s="51"/>
      <c r="BI39" s="51"/>
      <c r="BJ39" s="51"/>
      <c r="BK39" s="51"/>
      <c r="BL39" s="52"/>
    </row>
    <row r="40" spans="1:64" s="5" customFormat="1" ht="19.899999999999999" customHeight="1" x14ac:dyDescent="0.4">
      <c r="A40" s="2">
        <f>DATE(A38,D38,1)-WEEKDAY(DATE(A38,D38,1),1)+1</f>
        <v>45627</v>
      </c>
      <c r="B40" s="2">
        <f t="shared" ref="B40:G45" si="1">A40+1</f>
        <v>45628</v>
      </c>
      <c r="C40" s="2">
        <f t="shared" si="1"/>
        <v>45629</v>
      </c>
      <c r="D40" s="2">
        <f t="shared" si="1"/>
        <v>45630</v>
      </c>
      <c r="E40" s="2">
        <f t="shared" si="1"/>
        <v>45631</v>
      </c>
      <c r="F40" s="2">
        <f t="shared" si="1"/>
        <v>45632</v>
      </c>
      <c r="G40" s="2">
        <f t="shared" si="1"/>
        <v>45633</v>
      </c>
      <c r="H40" s="7"/>
      <c r="I40" s="53"/>
      <c r="J40" s="54"/>
      <c r="K40" s="55"/>
      <c r="L40" s="55"/>
      <c r="M40" s="55"/>
      <c r="N40" s="55"/>
      <c r="O40" s="55"/>
      <c r="P40" s="56"/>
      <c r="Q40" s="53"/>
      <c r="R40" s="54"/>
      <c r="S40" s="55"/>
      <c r="T40" s="55"/>
      <c r="U40" s="55"/>
      <c r="V40" s="55"/>
      <c r="W40" s="55"/>
      <c r="X40" s="56"/>
      <c r="Y40" s="53"/>
      <c r="Z40" s="54"/>
      <c r="AA40" s="55"/>
      <c r="AB40" s="55"/>
      <c r="AC40" s="55"/>
      <c r="AD40" s="55"/>
      <c r="AE40" s="55"/>
      <c r="AF40" s="56"/>
      <c r="AG40" s="53"/>
      <c r="AH40" s="54"/>
      <c r="AI40" s="55"/>
      <c r="AJ40" s="55"/>
      <c r="AK40" s="55"/>
      <c r="AL40" s="55"/>
      <c r="AM40" s="55"/>
      <c r="AN40" s="56"/>
      <c r="AO40" s="53"/>
      <c r="AP40" s="54"/>
      <c r="AQ40" s="55"/>
      <c r="AR40" s="55"/>
      <c r="AS40" s="55"/>
      <c r="AT40" s="55"/>
      <c r="AU40" s="55"/>
      <c r="AV40" s="56"/>
      <c r="AW40" s="53"/>
      <c r="AX40" s="54"/>
      <c r="AY40" s="55"/>
      <c r="AZ40" s="55"/>
      <c r="BA40" s="55"/>
      <c r="BB40" s="55"/>
      <c r="BC40" s="55"/>
      <c r="BD40" s="56"/>
      <c r="BE40" s="53"/>
      <c r="BF40" s="54"/>
      <c r="BG40" s="55"/>
      <c r="BH40" s="55"/>
      <c r="BI40" s="55"/>
      <c r="BJ40" s="55"/>
      <c r="BK40" s="55"/>
      <c r="BL40" s="56"/>
    </row>
    <row r="41" spans="1:64" s="5" customFormat="1" ht="19.899999999999999" customHeight="1" x14ac:dyDescent="0.4">
      <c r="A41" s="2">
        <f>G40+1</f>
        <v>45634</v>
      </c>
      <c r="B41" s="2">
        <f t="shared" si="1"/>
        <v>45635</v>
      </c>
      <c r="C41" s="2">
        <f t="shared" si="1"/>
        <v>45636</v>
      </c>
      <c r="D41" s="2">
        <f t="shared" si="1"/>
        <v>45637</v>
      </c>
      <c r="E41" s="2">
        <f t="shared" si="1"/>
        <v>45638</v>
      </c>
      <c r="F41" s="2">
        <f t="shared" si="1"/>
        <v>45639</v>
      </c>
      <c r="G41" s="2">
        <f t="shared" si="1"/>
        <v>45640</v>
      </c>
      <c r="H41" s="7"/>
      <c r="I41" s="49">
        <v>23</v>
      </c>
      <c r="J41" s="50"/>
      <c r="K41" s="51"/>
      <c r="L41" s="51"/>
      <c r="M41" s="51"/>
      <c r="N41" s="51"/>
      <c r="O41" s="51"/>
      <c r="P41" s="52"/>
      <c r="Q41" s="49">
        <v>23</v>
      </c>
      <c r="R41" s="50"/>
      <c r="S41" s="51"/>
      <c r="T41" s="51"/>
      <c r="U41" s="51"/>
      <c r="V41" s="51"/>
      <c r="W41" s="51"/>
      <c r="X41" s="52"/>
      <c r="Y41" s="49">
        <v>23</v>
      </c>
      <c r="Z41" s="50"/>
      <c r="AA41" s="51"/>
      <c r="AB41" s="51"/>
      <c r="AC41" s="51"/>
      <c r="AD41" s="51"/>
      <c r="AE41" s="51"/>
      <c r="AF41" s="52"/>
      <c r="AG41" s="49">
        <v>23</v>
      </c>
      <c r="AH41" s="50"/>
      <c r="AI41" s="51"/>
      <c r="AJ41" s="51"/>
      <c r="AK41" s="51"/>
      <c r="AL41" s="51"/>
      <c r="AM41" s="51"/>
      <c r="AN41" s="52"/>
      <c r="AO41" s="49">
        <v>23</v>
      </c>
      <c r="AP41" s="50"/>
      <c r="AQ41" s="51"/>
      <c r="AR41" s="51"/>
      <c r="AS41" s="51"/>
      <c r="AT41" s="51"/>
      <c r="AU41" s="51"/>
      <c r="AV41" s="52"/>
      <c r="AW41" s="49">
        <v>23</v>
      </c>
      <c r="AX41" s="50"/>
      <c r="AY41" s="51"/>
      <c r="AZ41" s="51"/>
      <c r="BA41" s="51"/>
      <c r="BB41" s="51"/>
      <c r="BC41" s="51"/>
      <c r="BD41" s="52"/>
      <c r="BE41" s="49">
        <v>23</v>
      </c>
      <c r="BF41" s="50"/>
      <c r="BG41" s="51"/>
      <c r="BH41" s="51"/>
      <c r="BI41" s="51"/>
      <c r="BJ41" s="51"/>
      <c r="BK41" s="51"/>
      <c r="BL41" s="52"/>
    </row>
    <row r="42" spans="1:64" s="5" customFormat="1" ht="19.899999999999999" customHeight="1" x14ac:dyDescent="0.4">
      <c r="A42" s="2">
        <f>G41+1</f>
        <v>45641</v>
      </c>
      <c r="B42" s="2">
        <f t="shared" si="1"/>
        <v>45642</v>
      </c>
      <c r="C42" s="2">
        <f t="shared" si="1"/>
        <v>45643</v>
      </c>
      <c r="D42" s="2">
        <f t="shared" si="1"/>
        <v>45644</v>
      </c>
      <c r="E42" s="2">
        <f t="shared" si="1"/>
        <v>45645</v>
      </c>
      <c r="F42" s="2">
        <f t="shared" si="1"/>
        <v>45646</v>
      </c>
      <c r="G42" s="2">
        <f t="shared" si="1"/>
        <v>45647</v>
      </c>
      <c r="H42" s="7"/>
      <c r="I42" s="53"/>
      <c r="J42" s="54"/>
      <c r="K42" s="55"/>
      <c r="L42" s="55"/>
      <c r="M42" s="55"/>
      <c r="N42" s="55"/>
      <c r="O42" s="55"/>
      <c r="P42" s="56"/>
      <c r="Q42" s="53"/>
      <c r="R42" s="54"/>
      <c r="S42" s="55"/>
      <c r="T42" s="55"/>
      <c r="U42" s="55"/>
      <c r="V42" s="55"/>
      <c r="W42" s="55"/>
      <c r="X42" s="56"/>
      <c r="Y42" s="53"/>
      <c r="Z42" s="54"/>
      <c r="AA42" s="55"/>
      <c r="AB42" s="55"/>
      <c r="AC42" s="55"/>
      <c r="AD42" s="55"/>
      <c r="AE42" s="55"/>
      <c r="AF42" s="56"/>
      <c r="AG42" s="53"/>
      <c r="AH42" s="54"/>
      <c r="AI42" s="55"/>
      <c r="AJ42" s="55"/>
      <c r="AK42" s="55"/>
      <c r="AL42" s="55"/>
      <c r="AM42" s="55"/>
      <c r="AN42" s="56"/>
      <c r="AO42" s="53"/>
      <c r="AP42" s="54"/>
      <c r="AQ42" s="55"/>
      <c r="AR42" s="55"/>
      <c r="AS42" s="55"/>
      <c r="AT42" s="55"/>
      <c r="AU42" s="55"/>
      <c r="AV42" s="56"/>
      <c r="AW42" s="53"/>
      <c r="AX42" s="54"/>
      <c r="AY42" s="55"/>
      <c r="AZ42" s="55"/>
      <c r="BA42" s="55"/>
      <c r="BB42" s="55"/>
      <c r="BC42" s="55"/>
      <c r="BD42" s="56"/>
      <c r="BE42" s="53"/>
      <c r="BF42" s="54"/>
      <c r="BG42" s="55"/>
      <c r="BH42" s="55"/>
      <c r="BI42" s="55"/>
      <c r="BJ42" s="55"/>
      <c r="BK42" s="55"/>
      <c r="BL42" s="56"/>
    </row>
    <row r="43" spans="1:64" s="5" customFormat="1" ht="19.899999999999999" customHeight="1" x14ac:dyDescent="0.4">
      <c r="A43" s="2">
        <f>G42+1</f>
        <v>45648</v>
      </c>
      <c r="B43" s="2">
        <f t="shared" si="1"/>
        <v>45649</v>
      </c>
      <c r="C43" s="2">
        <f t="shared" si="1"/>
        <v>45650</v>
      </c>
      <c r="D43" s="2">
        <f t="shared" si="1"/>
        <v>45651</v>
      </c>
      <c r="E43" s="2">
        <f t="shared" si="1"/>
        <v>45652</v>
      </c>
      <c r="F43" s="2">
        <f t="shared" si="1"/>
        <v>45653</v>
      </c>
      <c r="G43" s="2">
        <f t="shared" si="1"/>
        <v>45654</v>
      </c>
      <c r="H43" s="7"/>
      <c r="I43" s="57"/>
      <c r="J43" s="38"/>
      <c r="K43" s="39"/>
      <c r="L43" s="39"/>
      <c r="M43" s="39"/>
      <c r="N43" s="39"/>
      <c r="O43" s="39"/>
      <c r="P43" s="40"/>
      <c r="Q43" s="57"/>
      <c r="R43" s="38"/>
      <c r="S43" s="39"/>
      <c r="T43" s="39"/>
      <c r="U43" s="39"/>
      <c r="V43" s="39"/>
      <c r="W43" s="39"/>
      <c r="X43" s="40"/>
      <c r="Y43" s="57"/>
      <c r="Z43" s="38"/>
      <c r="AA43" s="39"/>
      <c r="AB43" s="39"/>
      <c r="AC43" s="39"/>
      <c r="AD43" s="39"/>
      <c r="AE43" s="39"/>
      <c r="AF43" s="40"/>
      <c r="AG43" s="57"/>
      <c r="AH43" s="38"/>
      <c r="AI43" s="39"/>
      <c r="AJ43" s="39"/>
      <c r="AK43" s="39"/>
      <c r="AL43" s="39"/>
      <c r="AM43" s="39"/>
      <c r="AN43" s="40"/>
      <c r="AO43" s="57"/>
      <c r="AP43" s="38"/>
      <c r="AQ43" s="39"/>
      <c r="AR43" s="39"/>
      <c r="AS43" s="39"/>
      <c r="AT43" s="39"/>
      <c r="AU43" s="39"/>
      <c r="AV43" s="40"/>
      <c r="AW43" s="57"/>
      <c r="AX43" s="38"/>
      <c r="AY43" s="39"/>
      <c r="AZ43" s="39"/>
      <c r="BA43" s="39"/>
      <c r="BB43" s="39"/>
      <c r="BC43" s="39"/>
      <c r="BD43" s="40"/>
      <c r="BE43" s="57"/>
      <c r="BF43" s="38"/>
      <c r="BG43" s="39"/>
      <c r="BH43" s="39"/>
      <c r="BI43" s="39"/>
      <c r="BJ43" s="39"/>
      <c r="BK43" s="39"/>
      <c r="BL43" s="40"/>
    </row>
    <row r="44" spans="1:64" s="5" customFormat="1" ht="19.899999999999999" customHeight="1" x14ac:dyDescent="0.4">
      <c r="A44" s="2">
        <f>G43+1</f>
        <v>45655</v>
      </c>
      <c r="B44" s="2">
        <f t="shared" si="1"/>
        <v>45656</v>
      </c>
      <c r="C44" s="2">
        <f t="shared" si="1"/>
        <v>45657</v>
      </c>
      <c r="D44" s="2">
        <f t="shared" si="1"/>
        <v>45658</v>
      </c>
      <c r="E44" s="2">
        <f t="shared" si="1"/>
        <v>45659</v>
      </c>
      <c r="F44" s="2">
        <f t="shared" si="1"/>
        <v>45660</v>
      </c>
      <c r="G44" s="2">
        <f t="shared" si="1"/>
        <v>45661</v>
      </c>
      <c r="H44" s="7"/>
      <c r="I44" s="58"/>
      <c r="J44" s="32"/>
      <c r="K44" s="33"/>
      <c r="L44" s="33"/>
      <c r="M44" s="33"/>
      <c r="N44" s="33"/>
      <c r="O44" s="33"/>
      <c r="P44" s="34"/>
      <c r="Q44" s="58"/>
      <c r="R44" s="32"/>
      <c r="S44" s="33"/>
      <c r="T44" s="33"/>
      <c r="U44" s="33"/>
      <c r="V44" s="33"/>
      <c r="W44" s="33"/>
      <c r="X44" s="34"/>
      <c r="Y44" s="58"/>
      <c r="Z44" s="32"/>
      <c r="AA44" s="33"/>
      <c r="AB44" s="33"/>
      <c r="AC44" s="33"/>
      <c r="AD44" s="33"/>
      <c r="AE44" s="33"/>
      <c r="AF44" s="34"/>
      <c r="AG44" s="58"/>
      <c r="AH44" s="32"/>
      <c r="AI44" s="33"/>
      <c r="AJ44" s="33"/>
      <c r="AK44" s="33"/>
      <c r="AL44" s="33"/>
      <c r="AM44" s="33"/>
      <c r="AN44" s="34"/>
      <c r="AO44" s="58"/>
      <c r="AP44" s="32"/>
      <c r="AQ44" s="33"/>
      <c r="AR44" s="33"/>
      <c r="AS44" s="33"/>
      <c r="AT44" s="33"/>
      <c r="AU44" s="33"/>
      <c r="AV44" s="34"/>
      <c r="AW44" s="58"/>
      <c r="AX44" s="32"/>
      <c r="AY44" s="33"/>
      <c r="AZ44" s="33"/>
      <c r="BA44" s="33"/>
      <c r="BB44" s="33"/>
      <c r="BC44" s="33"/>
      <c r="BD44" s="34"/>
      <c r="BE44" s="58"/>
      <c r="BF44" s="32"/>
      <c r="BG44" s="33"/>
      <c r="BH44" s="33"/>
      <c r="BI44" s="33"/>
      <c r="BJ44" s="33"/>
      <c r="BK44" s="33"/>
      <c r="BL44" s="34"/>
    </row>
    <row r="45" spans="1:64" s="5" customFormat="1" ht="19.899999999999999" customHeight="1" x14ac:dyDescent="0.4">
      <c r="A45" s="2">
        <f>G44+1</f>
        <v>45662</v>
      </c>
      <c r="B45" s="2">
        <f t="shared" si="1"/>
        <v>45663</v>
      </c>
      <c r="C45" s="2">
        <f t="shared" si="1"/>
        <v>45664</v>
      </c>
      <c r="D45" s="2">
        <f t="shared" si="1"/>
        <v>45665</v>
      </c>
      <c r="E45" s="2">
        <f t="shared" si="1"/>
        <v>45666</v>
      </c>
      <c r="F45" s="2">
        <f t="shared" si="1"/>
        <v>45667</v>
      </c>
      <c r="G45" s="2">
        <f t="shared" si="1"/>
        <v>45668</v>
      </c>
      <c r="H45" s="10"/>
      <c r="I45" s="58"/>
      <c r="J45" s="32"/>
      <c r="K45" s="33"/>
      <c r="L45" s="33"/>
      <c r="M45" s="33"/>
      <c r="N45" s="33"/>
      <c r="O45" s="33"/>
      <c r="P45" s="34"/>
      <c r="Q45" s="58"/>
      <c r="R45" s="32"/>
      <c r="S45" s="33"/>
      <c r="T45" s="33"/>
      <c r="U45" s="33"/>
      <c r="V45" s="33"/>
      <c r="W45" s="33"/>
      <c r="X45" s="34"/>
      <c r="Y45" s="58"/>
      <c r="Z45" s="32"/>
      <c r="AA45" s="33"/>
      <c r="AB45" s="33"/>
      <c r="AC45" s="33"/>
      <c r="AD45" s="33"/>
      <c r="AE45" s="33"/>
      <c r="AF45" s="34"/>
      <c r="AG45" s="58"/>
      <c r="AH45" s="32"/>
      <c r="AI45" s="33"/>
      <c r="AJ45" s="33"/>
      <c r="AK45" s="33"/>
      <c r="AL45" s="33"/>
      <c r="AM45" s="33"/>
      <c r="AN45" s="34"/>
      <c r="AO45" s="58"/>
      <c r="AP45" s="32"/>
      <c r="AQ45" s="33"/>
      <c r="AR45" s="33"/>
      <c r="AS45" s="33"/>
      <c r="AT45" s="33"/>
      <c r="AU45" s="33"/>
      <c r="AV45" s="34"/>
      <c r="AW45" s="58"/>
      <c r="AX45" s="32"/>
      <c r="AY45" s="33"/>
      <c r="AZ45" s="33"/>
      <c r="BA45" s="33"/>
      <c r="BB45" s="33"/>
      <c r="BC45" s="33"/>
      <c r="BD45" s="34"/>
      <c r="BE45" s="58"/>
      <c r="BF45" s="32"/>
      <c r="BG45" s="33"/>
      <c r="BH45" s="33"/>
      <c r="BI45" s="33"/>
      <c r="BJ45" s="33"/>
      <c r="BK45" s="33"/>
      <c r="BL45" s="34"/>
    </row>
    <row r="46" spans="1:64" s="5" customFormat="1" ht="19.899999999999999" customHeight="1" x14ac:dyDescent="0.4">
      <c r="A46" s="70">
        <f>G5+1</f>
        <v>2025</v>
      </c>
      <c r="B46" s="70"/>
      <c r="C46" s="18" t="s">
        <v>7</v>
      </c>
      <c r="D46" s="18">
        <f>D38-11</f>
        <v>1</v>
      </c>
      <c r="E46" s="18" t="s">
        <v>8</v>
      </c>
      <c r="F46" s="18"/>
      <c r="G46" s="19"/>
      <c r="H46" s="6"/>
      <c r="I46" s="58"/>
      <c r="J46" s="32"/>
      <c r="K46" s="33"/>
      <c r="L46" s="33"/>
      <c r="M46" s="33"/>
      <c r="N46" s="33"/>
      <c r="O46" s="33"/>
      <c r="P46" s="34"/>
      <c r="Q46" s="58"/>
      <c r="R46" s="32"/>
      <c r="S46" s="33"/>
      <c r="T46" s="33"/>
      <c r="U46" s="33"/>
      <c r="V46" s="33"/>
      <c r="W46" s="33"/>
      <c r="X46" s="34"/>
      <c r="Y46" s="58"/>
      <c r="Z46" s="32"/>
      <c r="AA46" s="33"/>
      <c r="AB46" s="33"/>
      <c r="AC46" s="33"/>
      <c r="AD46" s="33"/>
      <c r="AE46" s="33"/>
      <c r="AF46" s="34"/>
      <c r="AG46" s="58"/>
      <c r="AH46" s="32"/>
      <c r="AI46" s="33"/>
      <c r="AJ46" s="33"/>
      <c r="AK46" s="33"/>
      <c r="AL46" s="33"/>
      <c r="AM46" s="33"/>
      <c r="AN46" s="34"/>
      <c r="AO46" s="58"/>
      <c r="AP46" s="32"/>
      <c r="AQ46" s="33"/>
      <c r="AR46" s="33"/>
      <c r="AS46" s="33"/>
      <c r="AT46" s="33"/>
      <c r="AU46" s="33"/>
      <c r="AV46" s="34"/>
      <c r="AW46" s="58"/>
      <c r="AX46" s="32"/>
      <c r="AY46" s="33"/>
      <c r="AZ46" s="33"/>
      <c r="BA46" s="33"/>
      <c r="BB46" s="33"/>
      <c r="BC46" s="33"/>
      <c r="BD46" s="34"/>
      <c r="BE46" s="58"/>
      <c r="BF46" s="32"/>
      <c r="BG46" s="33"/>
      <c r="BH46" s="33"/>
      <c r="BI46" s="33"/>
      <c r="BJ46" s="33"/>
      <c r="BK46" s="33"/>
      <c r="BL46" s="34"/>
    </row>
    <row r="47" spans="1:64" s="5" customFormat="1" ht="19.899999999999999" customHeight="1" x14ac:dyDescent="0.4">
      <c r="A47" s="4" t="s">
        <v>0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20" t="s">
        <v>6</v>
      </c>
      <c r="H47" s="7"/>
      <c r="I47" s="58"/>
      <c r="J47" s="32"/>
      <c r="K47" s="33"/>
      <c r="L47" s="33"/>
      <c r="M47" s="33"/>
      <c r="N47" s="33"/>
      <c r="O47" s="33"/>
      <c r="P47" s="34"/>
      <c r="Q47" s="58"/>
      <c r="R47" s="32"/>
      <c r="S47" s="33"/>
      <c r="T47" s="33"/>
      <c r="U47" s="33"/>
      <c r="V47" s="33"/>
      <c r="W47" s="33"/>
      <c r="X47" s="34"/>
      <c r="Y47" s="58"/>
      <c r="Z47" s="32"/>
      <c r="AA47" s="33"/>
      <c r="AB47" s="33"/>
      <c r="AC47" s="33"/>
      <c r="AD47" s="33"/>
      <c r="AE47" s="33"/>
      <c r="AF47" s="34"/>
      <c r="AG47" s="58"/>
      <c r="AH47" s="32"/>
      <c r="AI47" s="33"/>
      <c r="AJ47" s="33"/>
      <c r="AK47" s="33"/>
      <c r="AL47" s="33"/>
      <c r="AM47" s="33"/>
      <c r="AN47" s="34"/>
      <c r="AO47" s="58"/>
      <c r="AP47" s="32"/>
      <c r="AQ47" s="33"/>
      <c r="AR47" s="33"/>
      <c r="AS47" s="33"/>
      <c r="AT47" s="33"/>
      <c r="AU47" s="33"/>
      <c r="AV47" s="34"/>
      <c r="AW47" s="58"/>
      <c r="AX47" s="32"/>
      <c r="AY47" s="33"/>
      <c r="AZ47" s="33"/>
      <c r="BA47" s="33"/>
      <c r="BB47" s="33"/>
      <c r="BC47" s="33"/>
      <c r="BD47" s="34"/>
      <c r="BE47" s="58"/>
      <c r="BF47" s="32"/>
      <c r="BG47" s="33"/>
      <c r="BH47" s="33"/>
      <c r="BI47" s="33"/>
      <c r="BJ47" s="33"/>
      <c r="BK47" s="33"/>
      <c r="BL47" s="34"/>
    </row>
    <row r="48" spans="1:64" s="5" customFormat="1" ht="19.899999999999999" customHeight="1" x14ac:dyDescent="0.4">
      <c r="A48" s="2">
        <f>DATE(A46,D46,1)-WEEKDAY(DATE(A46,D46,1),1)+1</f>
        <v>45655</v>
      </c>
      <c r="B48" s="2">
        <f t="shared" ref="B48:G53" si="2">A48+1</f>
        <v>45656</v>
      </c>
      <c r="C48" s="2">
        <f t="shared" si="2"/>
        <v>45657</v>
      </c>
      <c r="D48" s="2">
        <f t="shared" si="2"/>
        <v>45658</v>
      </c>
      <c r="E48" s="2">
        <f t="shared" si="2"/>
        <v>45659</v>
      </c>
      <c r="F48" s="2">
        <f t="shared" si="2"/>
        <v>45660</v>
      </c>
      <c r="G48" s="21">
        <f t="shared" si="2"/>
        <v>45661</v>
      </c>
      <c r="H48" s="7"/>
      <c r="I48" s="58"/>
      <c r="J48" s="32"/>
      <c r="K48" s="33"/>
      <c r="L48" s="33"/>
      <c r="M48" s="33"/>
      <c r="N48" s="33"/>
      <c r="O48" s="33"/>
      <c r="P48" s="34"/>
      <c r="Q48" s="58"/>
      <c r="R48" s="32"/>
      <c r="S48" s="33"/>
      <c r="T48" s="33"/>
      <c r="U48" s="33"/>
      <c r="V48" s="33"/>
      <c r="W48" s="33"/>
      <c r="X48" s="34"/>
      <c r="Y48" s="58"/>
      <c r="Z48" s="32"/>
      <c r="AA48" s="33"/>
      <c r="AB48" s="33"/>
      <c r="AC48" s="33"/>
      <c r="AD48" s="33"/>
      <c r="AE48" s="33"/>
      <c r="AF48" s="34"/>
      <c r="AG48" s="58"/>
      <c r="AH48" s="32"/>
      <c r="AI48" s="33"/>
      <c r="AJ48" s="33"/>
      <c r="AK48" s="33"/>
      <c r="AL48" s="33"/>
      <c r="AM48" s="33"/>
      <c r="AN48" s="34"/>
      <c r="AO48" s="58"/>
      <c r="AP48" s="32"/>
      <c r="AQ48" s="33"/>
      <c r="AR48" s="33"/>
      <c r="AS48" s="33"/>
      <c r="AT48" s="33"/>
      <c r="AU48" s="33"/>
      <c r="AV48" s="34"/>
      <c r="AW48" s="58"/>
      <c r="AX48" s="32"/>
      <c r="AY48" s="33"/>
      <c r="AZ48" s="33"/>
      <c r="BA48" s="33"/>
      <c r="BB48" s="33"/>
      <c r="BC48" s="33"/>
      <c r="BD48" s="34"/>
      <c r="BE48" s="58"/>
      <c r="BF48" s="32"/>
      <c r="BG48" s="33"/>
      <c r="BH48" s="33"/>
      <c r="BI48" s="33"/>
      <c r="BJ48" s="33"/>
      <c r="BK48" s="33"/>
      <c r="BL48" s="34"/>
    </row>
    <row r="49" spans="1:64" s="5" customFormat="1" ht="19.899999999999999" customHeight="1" x14ac:dyDescent="0.4">
      <c r="A49" s="2">
        <f>G48+1</f>
        <v>45662</v>
      </c>
      <c r="B49" s="2">
        <f t="shared" si="2"/>
        <v>45663</v>
      </c>
      <c r="C49" s="2">
        <f t="shared" si="2"/>
        <v>45664</v>
      </c>
      <c r="D49" s="2">
        <f t="shared" si="2"/>
        <v>45665</v>
      </c>
      <c r="E49" s="2">
        <f t="shared" si="2"/>
        <v>45666</v>
      </c>
      <c r="F49" s="2">
        <f t="shared" si="2"/>
        <v>45667</v>
      </c>
      <c r="G49" s="21">
        <f t="shared" si="2"/>
        <v>45668</v>
      </c>
      <c r="H49" s="7"/>
      <c r="I49" s="58"/>
      <c r="J49" s="32"/>
      <c r="K49" s="33"/>
      <c r="L49" s="33"/>
      <c r="M49" s="33"/>
      <c r="N49" s="33"/>
      <c r="O49" s="33"/>
      <c r="P49" s="34"/>
      <c r="Q49" s="58"/>
      <c r="R49" s="32"/>
      <c r="S49" s="33"/>
      <c r="T49" s="33"/>
      <c r="U49" s="33"/>
      <c r="V49" s="33"/>
      <c r="W49" s="33"/>
      <c r="X49" s="34"/>
      <c r="Y49" s="58"/>
      <c r="Z49" s="32"/>
      <c r="AA49" s="33"/>
      <c r="AB49" s="33"/>
      <c r="AC49" s="33"/>
      <c r="AD49" s="33"/>
      <c r="AE49" s="33"/>
      <c r="AF49" s="34"/>
      <c r="AG49" s="58"/>
      <c r="AH49" s="32"/>
      <c r="AI49" s="33"/>
      <c r="AJ49" s="33"/>
      <c r="AK49" s="33"/>
      <c r="AL49" s="33"/>
      <c r="AM49" s="33"/>
      <c r="AN49" s="34"/>
      <c r="AO49" s="58"/>
      <c r="AP49" s="32"/>
      <c r="AQ49" s="33"/>
      <c r="AR49" s="33"/>
      <c r="AS49" s="33"/>
      <c r="AT49" s="33"/>
      <c r="AU49" s="33"/>
      <c r="AV49" s="34"/>
      <c r="AW49" s="58"/>
      <c r="AX49" s="32"/>
      <c r="AY49" s="33"/>
      <c r="AZ49" s="33"/>
      <c r="BA49" s="33"/>
      <c r="BB49" s="33"/>
      <c r="BC49" s="33"/>
      <c r="BD49" s="34"/>
      <c r="BE49" s="58"/>
      <c r="BF49" s="32"/>
      <c r="BG49" s="33"/>
      <c r="BH49" s="33"/>
      <c r="BI49" s="33"/>
      <c r="BJ49" s="33"/>
      <c r="BK49" s="33"/>
      <c r="BL49" s="34"/>
    </row>
    <row r="50" spans="1:64" s="5" customFormat="1" ht="19.899999999999999" customHeight="1" x14ac:dyDescent="0.4">
      <c r="A50" s="2">
        <f>G49+1</f>
        <v>45669</v>
      </c>
      <c r="B50" s="2">
        <f t="shared" si="2"/>
        <v>45670</v>
      </c>
      <c r="C50" s="2">
        <f t="shared" si="2"/>
        <v>45671</v>
      </c>
      <c r="D50" s="2">
        <f t="shared" si="2"/>
        <v>45672</v>
      </c>
      <c r="E50" s="2">
        <f t="shared" si="2"/>
        <v>45673</v>
      </c>
      <c r="F50" s="2">
        <f t="shared" si="2"/>
        <v>45674</v>
      </c>
      <c r="G50" s="21">
        <f t="shared" si="2"/>
        <v>45675</v>
      </c>
      <c r="H50" s="7"/>
      <c r="I50" s="58"/>
      <c r="J50" s="32"/>
      <c r="K50" s="33"/>
      <c r="L50" s="33"/>
      <c r="M50" s="33"/>
      <c r="N50" s="33"/>
      <c r="O50" s="33"/>
      <c r="P50" s="34"/>
      <c r="Q50" s="58"/>
      <c r="R50" s="32"/>
      <c r="S50" s="33"/>
      <c r="T50" s="33"/>
      <c r="U50" s="33"/>
      <c r="V50" s="33"/>
      <c r="W50" s="33"/>
      <c r="X50" s="34"/>
      <c r="Y50" s="58"/>
      <c r="Z50" s="32"/>
      <c r="AA50" s="33"/>
      <c r="AB50" s="33"/>
      <c r="AC50" s="33"/>
      <c r="AD50" s="33"/>
      <c r="AE50" s="33"/>
      <c r="AF50" s="34"/>
      <c r="AG50" s="58"/>
      <c r="AH50" s="32"/>
      <c r="AI50" s="33"/>
      <c r="AJ50" s="33"/>
      <c r="AK50" s="33"/>
      <c r="AL50" s="33"/>
      <c r="AM50" s="33"/>
      <c r="AN50" s="34"/>
      <c r="AO50" s="58"/>
      <c r="AP50" s="32"/>
      <c r="AQ50" s="33"/>
      <c r="AR50" s="33"/>
      <c r="AS50" s="33"/>
      <c r="AT50" s="33"/>
      <c r="AU50" s="33"/>
      <c r="AV50" s="34"/>
      <c r="AW50" s="58"/>
      <c r="AX50" s="32"/>
      <c r="AY50" s="33"/>
      <c r="AZ50" s="33"/>
      <c r="BA50" s="33"/>
      <c r="BB50" s="33"/>
      <c r="BC50" s="33"/>
      <c r="BD50" s="34"/>
      <c r="BE50" s="58"/>
      <c r="BF50" s="32"/>
      <c r="BG50" s="33"/>
      <c r="BH50" s="33"/>
      <c r="BI50" s="33"/>
      <c r="BJ50" s="33"/>
      <c r="BK50" s="33"/>
      <c r="BL50" s="34"/>
    </row>
    <row r="51" spans="1:64" s="5" customFormat="1" ht="19.899999999999999" customHeight="1" x14ac:dyDescent="0.4">
      <c r="A51" s="2">
        <f>G50+1</f>
        <v>45676</v>
      </c>
      <c r="B51" s="2">
        <f t="shared" si="2"/>
        <v>45677</v>
      </c>
      <c r="C51" s="2">
        <f t="shared" si="2"/>
        <v>45678</v>
      </c>
      <c r="D51" s="2">
        <f t="shared" si="2"/>
        <v>45679</v>
      </c>
      <c r="E51" s="2">
        <f t="shared" si="2"/>
        <v>45680</v>
      </c>
      <c r="F51" s="2">
        <f t="shared" si="2"/>
        <v>45681</v>
      </c>
      <c r="G51" s="21">
        <f t="shared" si="2"/>
        <v>45682</v>
      </c>
      <c r="H51" s="7"/>
      <c r="I51" s="58"/>
      <c r="J51" s="32"/>
      <c r="K51" s="33"/>
      <c r="L51" s="33"/>
      <c r="M51" s="33"/>
      <c r="N51" s="33"/>
      <c r="O51" s="33"/>
      <c r="P51" s="34"/>
      <c r="Q51" s="58"/>
      <c r="R51" s="32"/>
      <c r="S51" s="33"/>
      <c r="T51" s="33"/>
      <c r="U51" s="33"/>
      <c r="V51" s="33"/>
      <c r="W51" s="33"/>
      <c r="X51" s="34"/>
      <c r="Y51" s="58"/>
      <c r="Z51" s="32"/>
      <c r="AA51" s="33"/>
      <c r="AB51" s="33"/>
      <c r="AC51" s="33"/>
      <c r="AD51" s="33"/>
      <c r="AE51" s="33"/>
      <c r="AF51" s="34"/>
      <c r="AG51" s="58"/>
      <c r="AH51" s="32"/>
      <c r="AI51" s="33"/>
      <c r="AJ51" s="33"/>
      <c r="AK51" s="33"/>
      <c r="AL51" s="33"/>
      <c r="AM51" s="33"/>
      <c r="AN51" s="34"/>
      <c r="AO51" s="58"/>
      <c r="AP51" s="32"/>
      <c r="AQ51" s="33"/>
      <c r="AR51" s="33"/>
      <c r="AS51" s="33"/>
      <c r="AT51" s="33"/>
      <c r="AU51" s="33"/>
      <c r="AV51" s="34"/>
      <c r="AW51" s="58"/>
      <c r="AX51" s="32"/>
      <c r="AY51" s="33"/>
      <c r="AZ51" s="33"/>
      <c r="BA51" s="33"/>
      <c r="BB51" s="33"/>
      <c r="BC51" s="33"/>
      <c r="BD51" s="34"/>
      <c r="BE51" s="58"/>
      <c r="BF51" s="32"/>
      <c r="BG51" s="33"/>
      <c r="BH51" s="33"/>
      <c r="BI51" s="33"/>
      <c r="BJ51" s="33"/>
      <c r="BK51" s="33"/>
      <c r="BL51" s="34"/>
    </row>
    <row r="52" spans="1:64" s="5" customFormat="1" ht="19.899999999999999" customHeight="1" x14ac:dyDescent="0.4">
      <c r="A52" s="2">
        <f>G51+1</f>
        <v>45683</v>
      </c>
      <c r="B52" s="2">
        <f t="shared" si="2"/>
        <v>45684</v>
      </c>
      <c r="C52" s="2">
        <f t="shared" si="2"/>
        <v>45685</v>
      </c>
      <c r="D52" s="2">
        <f t="shared" si="2"/>
        <v>45686</v>
      </c>
      <c r="E52" s="2">
        <f t="shared" si="2"/>
        <v>45687</v>
      </c>
      <c r="F52" s="2">
        <f t="shared" si="2"/>
        <v>45688</v>
      </c>
      <c r="G52" s="21">
        <f t="shared" si="2"/>
        <v>45689</v>
      </c>
      <c r="H52" s="7"/>
      <c r="I52" s="58"/>
      <c r="J52" s="32"/>
      <c r="K52" s="33"/>
      <c r="L52" s="33"/>
      <c r="M52" s="33"/>
      <c r="N52" s="33"/>
      <c r="O52" s="33"/>
      <c r="P52" s="34"/>
      <c r="Q52" s="58"/>
      <c r="R52" s="32"/>
      <c r="S52" s="33"/>
      <c r="T52" s="33"/>
      <c r="U52" s="33"/>
      <c r="V52" s="33"/>
      <c r="W52" s="33"/>
      <c r="X52" s="34"/>
      <c r="Y52" s="58"/>
      <c r="Z52" s="32"/>
      <c r="AA52" s="33"/>
      <c r="AB52" s="33"/>
      <c r="AC52" s="33"/>
      <c r="AD52" s="33"/>
      <c r="AE52" s="33"/>
      <c r="AF52" s="34"/>
      <c r="AG52" s="58"/>
      <c r="AH52" s="32"/>
      <c r="AI52" s="33"/>
      <c r="AJ52" s="33"/>
      <c r="AK52" s="33"/>
      <c r="AL52" s="33"/>
      <c r="AM52" s="33"/>
      <c r="AN52" s="34"/>
      <c r="AO52" s="58"/>
      <c r="AP52" s="32"/>
      <c r="AQ52" s="33"/>
      <c r="AR52" s="33"/>
      <c r="AS52" s="33"/>
      <c r="AT52" s="33"/>
      <c r="AU52" s="33"/>
      <c r="AV52" s="34"/>
      <c r="AW52" s="58"/>
      <c r="AX52" s="32"/>
      <c r="AY52" s="33"/>
      <c r="AZ52" s="33"/>
      <c r="BA52" s="33"/>
      <c r="BB52" s="33"/>
      <c r="BC52" s="33"/>
      <c r="BD52" s="34"/>
      <c r="BE52" s="58"/>
      <c r="BF52" s="32"/>
      <c r="BG52" s="33"/>
      <c r="BH52" s="33"/>
      <c r="BI52" s="33"/>
      <c r="BJ52" s="33"/>
      <c r="BK52" s="33"/>
      <c r="BL52" s="34"/>
    </row>
    <row r="53" spans="1:64" s="5" customFormat="1" ht="19.899999999999999" customHeight="1" x14ac:dyDescent="0.4">
      <c r="A53" s="24">
        <f>G52+1</f>
        <v>45690</v>
      </c>
      <c r="B53" s="24">
        <f t="shared" si="2"/>
        <v>45691</v>
      </c>
      <c r="C53" s="24">
        <f t="shared" si="2"/>
        <v>45692</v>
      </c>
      <c r="D53" s="24">
        <f t="shared" si="2"/>
        <v>45693</v>
      </c>
      <c r="E53" s="24">
        <f t="shared" si="2"/>
        <v>45694</v>
      </c>
      <c r="F53" s="24">
        <f t="shared" si="2"/>
        <v>45695</v>
      </c>
      <c r="G53" s="25">
        <f t="shared" si="2"/>
        <v>45696</v>
      </c>
      <c r="H53" s="8"/>
      <c r="I53" s="59"/>
      <c r="J53" s="35"/>
      <c r="K53" s="36"/>
      <c r="L53" s="36"/>
      <c r="M53" s="36"/>
      <c r="N53" s="36"/>
      <c r="O53" s="36"/>
      <c r="P53" s="37"/>
      <c r="Q53" s="59"/>
      <c r="R53" s="35"/>
      <c r="S53" s="36"/>
      <c r="T53" s="36"/>
      <c r="U53" s="36"/>
      <c r="V53" s="36"/>
      <c r="W53" s="36"/>
      <c r="X53" s="37"/>
      <c r="Y53" s="59"/>
      <c r="Z53" s="35"/>
      <c r="AA53" s="36"/>
      <c r="AB53" s="36"/>
      <c r="AC53" s="36"/>
      <c r="AD53" s="36"/>
      <c r="AE53" s="36"/>
      <c r="AF53" s="37"/>
      <c r="AG53" s="59"/>
      <c r="AH53" s="35"/>
      <c r="AI53" s="36"/>
      <c r="AJ53" s="36"/>
      <c r="AK53" s="36"/>
      <c r="AL53" s="36"/>
      <c r="AM53" s="36"/>
      <c r="AN53" s="37"/>
      <c r="AO53" s="59"/>
      <c r="AP53" s="35"/>
      <c r="AQ53" s="36"/>
      <c r="AR53" s="36"/>
      <c r="AS53" s="36"/>
      <c r="AT53" s="36"/>
      <c r="AU53" s="36"/>
      <c r="AV53" s="37"/>
      <c r="AW53" s="59"/>
      <c r="AX53" s="35"/>
      <c r="AY53" s="36"/>
      <c r="AZ53" s="36"/>
      <c r="BA53" s="36"/>
      <c r="BB53" s="36"/>
      <c r="BC53" s="36"/>
      <c r="BD53" s="37"/>
      <c r="BE53" s="59"/>
      <c r="BF53" s="35"/>
      <c r="BG53" s="36"/>
      <c r="BH53" s="36"/>
      <c r="BI53" s="36"/>
      <c r="BJ53" s="36"/>
      <c r="BK53" s="36"/>
      <c r="BL53" s="37"/>
    </row>
    <row r="54" spans="1:64" s="5" customFormat="1" ht="3" customHeight="1" x14ac:dyDescent="0.4">
      <c r="I54" s="9"/>
    </row>
    <row r="55" spans="1:64" ht="18.75" customHeight="1" x14ac:dyDescent="0.4">
      <c r="A55" s="82">
        <f>A1</f>
        <v>12</v>
      </c>
      <c r="B55" s="83"/>
      <c r="C55" s="83"/>
      <c r="D55" s="83"/>
      <c r="E55" s="83"/>
      <c r="F55" s="83"/>
      <c r="G55" s="83"/>
      <c r="H55" s="84"/>
      <c r="I55" s="73">
        <f>BE1+1</f>
        <v>45634</v>
      </c>
      <c r="J55" s="74"/>
      <c r="K55" s="74"/>
      <c r="L55" s="17" t="s">
        <v>27</v>
      </c>
      <c r="M55" s="77" t="s">
        <v>35</v>
      </c>
      <c r="N55" s="77"/>
      <c r="O55" s="77"/>
      <c r="P55" s="78"/>
      <c r="Q55" s="73">
        <f>I55+1</f>
        <v>45635</v>
      </c>
      <c r="R55" s="74"/>
      <c r="S55" s="74"/>
      <c r="T55" s="17" t="s">
        <v>28</v>
      </c>
      <c r="U55" s="77" t="s">
        <v>36</v>
      </c>
      <c r="V55" s="77"/>
      <c r="W55" s="77"/>
      <c r="X55" s="78"/>
      <c r="Y55" s="73">
        <f>Q55+1</f>
        <v>45636</v>
      </c>
      <c r="Z55" s="74"/>
      <c r="AA55" s="74"/>
      <c r="AB55" s="17" t="s">
        <v>29</v>
      </c>
      <c r="AC55" s="77" t="s">
        <v>37</v>
      </c>
      <c r="AD55" s="77"/>
      <c r="AE55" s="77"/>
      <c r="AF55" s="78"/>
      <c r="AG55" s="73">
        <f>Y55+1</f>
        <v>45637</v>
      </c>
      <c r="AH55" s="74"/>
      <c r="AI55" s="74"/>
      <c r="AJ55" s="17" t="s">
        <v>30</v>
      </c>
      <c r="AK55" s="77" t="s">
        <v>38</v>
      </c>
      <c r="AL55" s="77"/>
      <c r="AM55" s="77"/>
      <c r="AN55" s="78"/>
      <c r="AO55" s="73">
        <f>AG55+1</f>
        <v>45638</v>
      </c>
      <c r="AP55" s="74"/>
      <c r="AQ55" s="74"/>
      <c r="AR55" s="17" t="s">
        <v>31</v>
      </c>
      <c r="AS55" s="77" t="s">
        <v>39</v>
      </c>
      <c r="AT55" s="77"/>
      <c r="AU55" s="77"/>
      <c r="AV55" s="78"/>
      <c r="AW55" s="73">
        <f>AO55+1</f>
        <v>45639</v>
      </c>
      <c r="AX55" s="74"/>
      <c r="AY55" s="74"/>
      <c r="AZ55" s="17" t="s">
        <v>32</v>
      </c>
      <c r="BA55" s="77" t="s">
        <v>40</v>
      </c>
      <c r="BB55" s="77"/>
      <c r="BC55" s="77"/>
      <c r="BD55" s="78"/>
      <c r="BE55" s="73">
        <f>AW55+1</f>
        <v>45640</v>
      </c>
      <c r="BF55" s="74"/>
      <c r="BG55" s="74"/>
      <c r="BH55" s="17" t="s">
        <v>33</v>
      </c>
      <c r="BI55" s="77" t="s">
        <v>41</v>
      </c>
      <c r="BJ55" s="77"/>
      <c r="BK55" s="77"/>
      <c r="BL55" s="81"/>
    </row>
    <row r="56" spans="1:64" ht="18.75" customHeight="1" x14ac:dyDescent="0.4">
      <c r="A56" s="85"/>
      <c r="B56" s="86"/>
      <c r="C56" s="86"/>
      <c r="D56" s="86"/>
      <c r="E56" s="86"/>
      <c r="F56" s="86"/>
      <c r="G56" s="86"/>
      <c r="H56" s="87"/>
      <c r="I56" s="79"/>
      <c r="J56" s="80"/>
      <c r="K56" s="80"/>
      <c r="L56" s="94" t="str">
        <f>IFERROR(VLOOKUP(I55,六曜!$W$2:$X$32,2,FALSE),"")</f>
        <v>赤口</v>
      </c>
      <c r="M56" s="71" t="str">
        <f>IFERROR(VLOOKUP(I55,祝日リスト!$A$2:$B$40,2,FALSE),"")</f>
        <v/>
      </c>
      <c r="N56" s="71"/>
      <c r="O56" s="71"/>
      <c r="P56" s="72"/>
      <c r="Q56" s="79"/>
      <c r="R56" s="80"/>
      <c r="S56" s="80"/>
      <c r="T56" s="94" t="str">
        <f>IFERROR(VLOOKUP(Q55,六曜!$W$2:$X$32,2,FALSE),"")</f>
        <v>先勝</v>
      </c>
      <c r="U56" s="71" t="str">
        <f>IFERROR(VLOOKUP(Q55,祝日リスト!$A$2:$B$40,2,FALSE),"")</f>
        <v/>
      </c>
      <c r="V56" s="71"/>
      <c r="W56" s="71"/>
      <c r="X56" s="72"/>
      <c r="Y56" s="75"/>
      <c r="Z56" s="76"/>
      <c r="AA56" s="76"/>
      <c r="AB56" s="94" t="str">
        <f>IFERROR(VLOOKUP(Y55,六曜!$W$2:$X$32,2,FALSE),"")</f>
        <v>友引</v>
      </c>
      <c r="AC56" s="71" t="str">
        <f>IFERROR(VLOOKUP(Y55,祝日リスト!$A$2:$B$40,2,FALSE),"")</f>
        <v/>
      </c>
      <c r="AD56" s="71"/>
      <c r="AE56" s="71"/>
      <c r="AF56" s="72"/>
      <c r="AG56" s="79"/>
      <c r="AH56" s="80"/>
      <c r="AI56" s="80"/>
      <c r="AJ56" s="94" t="str">
        <f>IFERROR(VLOOKUP(AG55,六曜!$W$2:$X$32,2,FALSE),"")</f>
        <v>先負</v>
      </c>
      <c r="AK56" s="71" t="str">
        <f>IFERROR(VLOOKUP(AG55,祝日リスト!$A$2:$B$40,2,FALSE),"")</f>
        <v/>
      </c>
      <c r="AL56" s="71"/>
      <c r="AM56" s="71"/>
      <c r="AN56" s="72"/>
      <c r="AO56" s="75"/>
      <c r="AP56" s="76"/>
      <c r="AQ56" s="76"/>
      <c r="AR56" s="94" t="str">
        <f>IFERROR(VLOOKUP(AO55,六曜!$W$2:$X$32,2,FALSE),"")</f>
        <v>仏滅</v>
      </c>
      <c r="AS56" s="71" t="str">
        <f>IFERROR(VLOOKUP(AO55,祝日リスト!$A$2:$B$40,2,FALSE),"")</f>
        <v/>
      </c>
      <c r="AT56" s="71"/>
      <c r="AU56" s="71"/>
      <c r="AV56" s="72"/>
      <c r="AW56" s="79"/>
      <c r="AX56" s="80"/>
      <c r="AY56" s="80"/>
      <c r="AZ56" s="94" t="str">
        <f>IFERROR(VLOOKUP(AW55,六曜!$W$2:$X$32,2,FALSE),"")</f>
        <v>大安</v>
      </c>
      <c r="BA56" s="71" t="str">
        <f>IFERROR(VLOOKUP(AW55,祝日リスト!$A$2:$B$40,2,FALSE),"")</f>
        <v/>
      </c>
      <c r="BB56" s="71"/>
      <c r="BC56" s="71"/>
      <c r="BD56" s="72"/>
      <c r="BE56" s="75"/>
      <c r="BF56" s="76"/>
      <c r="BG56" s="76"/>
      <c r="BH56" s="94" t="str">
        <f>IFERROR(VLOOKUP(BE55,六曜!$W$2:$X$32,2,FALSE),"")</f>
        <v>赤口</v>
      </c>
      <c r="BI56" s="64" t="str">
        <f>IFERROR(VLOOKUP(BE55,祝日リスト!$A$2:$B$40,2,FALSE),"")</f>
        <v/>
      </c>
      <c r="BJ56" s="64"/>
      <c r="BK56" s="64"/>
      <c r="BL56" s="65"/>
    </row>
    <row r="57" spans="1:64" ht="18.75" customHeight="1" x14ac:dyDescent="0.4">
      <c r="A57" s="88"/>
      <c r="B57" s="89"/>
      <c r="C57" s="89"/>
      <c r="D57" s="89"/>
      <c r="E57" s="89"/>
      <c r="F57" s="89"/>
      <c r="G57" s="89"/>
      <c r="H57" s="90"/>
      <c r="I57" s="41" t="s">
        <v>34</v>
      </c>
      <c r="J57" s="42"/>
      <c r="K57" s="43"/>
      <c r="L57" s="43"/>
      <c r="M57" s="43"/>
      <c r="N57" s="43"/>
      <c r="O57" s="43"/>
      <c r="P57" s="44"/>
      <c r="Q57" s="41" t="s">
        <v>34</v>
      </c>
      <c r="R57" s="42"/>
      <c r="S57" s="43"/>
      <c r="T57" s="43"/>
      <c r="U57" s="43"/>
      <c r="V57" s="43"/>
      <c r="W57" s="43"/>
      <c r="X57" s="44"/>
      <c r="Y57" s="41" t="s">
        <v>34</v>
      </c>
      <c r="Z57" s="42"/>
      <c r="AA57" s="43"/>
      <c r="AB57" s="43"/>
      <c r="AC57" s="43"/>
      <c r="AD57" s="43"/>
      <c r="AE57" s="43"/>
      <c r="AF57" s="44"/>
      <c r="AG57" s="41" t="s">
        <v>34</v>
      </c>
      <c r="AH57" s="42"/>
      <c r="AI57" s="43"/>
      <c r="AJ57" s="43"/>
      <c r="AK57" s="43"/>
      <c r="AL57" s="43"/>
      <c r="AM57" s="43"/>
      <c r="AN57" s="44"/>
      <c r="AO57" s="41" t="s">
        <v>34</v>
      </c>
      <c r="AP57" s="42"/>
      <c r="AQ57" s="43"/>
      <c r="AR57" s="43"/>
      <c r="AS57" s="43"/>
      <c r="AT57" s="43"/>
      <c r="AU57" s="43"/>
      <c r="AV57" s="44"/>
      <c r="AW57" s="41" t="s">
        <v>34</v>
      </c>
      <c r="AX57" s="42"/>
      <c r="AY57" s="43"/>
      <c r="AZ57" s="43"/>
      <c r="BA57" s="43"/>
      <c r="BB57" s="43"/>
      <c r="BC57" s="43"/>
      <c r="BD57" s="44"/>
      <c r="BE57" s="41" t="s">
        <v>34</v>
      </c>
      <c r="BF57" s="42"/>
      <c r="BG57" s="43"/>
      <c r="BH57" s="43"/>
      <c r="BI57" s="43"/>
      <c r="BJ57" s="43"/>
      <c r="BK57" s="43"/>
      <c r="BL57" s="44"/>
    </row>
    <row r="58" spans="1:64" x14ac:dyDescent="0.4">
      <c r="A58" s="11"/>
      <c r="B58" s="12"/>
      <c r="C58" s="12"/>
      <c r="D58" s="12"/>
      <c r="E58" s="66" t="str">
        <f>D4</f>
        <v>December (師走)</v>
      </c>
      <c r="F58" s="66"/>
      <c r="G58" s="66"/>
      <c r="H58" s="67"/>
      <c r="I58" s="45" t="s">
        <v>34</v>
      </c>
      <c r="J58" s="46"/>
      <c r="K58" s="47"/>
      <c r="L58" s="47"/>
      <c r="M58" s="47"/>
      <c r="N58" s="47"/>
      <c r="O58" s="47"/>
      <c r="P58" s="48"/>
      <c r="Q58" s="45" t="s">
        <v>34</v>
      </c>
      <c r="R58" s="46"/>
      <c r="S58" s="47"/>
      <c r="T58" s="47"/>
      <c r="U58" s="47"/>
      <c r="V58" s="47"/>
      <c r="W58" s="47"/>
      <c r="X58" s="48"/>
      <c r="Y58" s="45" t="s">
        <v>34</v>
      </c>
      <c r="Z58" s="46"/>
      <c r="AA58" s="47"/>
      <c r="AB58" s="47"/>
      <c r="AC58" s="47"/>
      <c r="AD58" s="47"/>
      <c r="AE58" s="47"/>
      <c r="AF58" s="48"/>
      <c r="AG58" s="45" t="s">
        <v>34</v>
      </c>
      <c r="AH58" s="46"/>
      <c r="AI58" s="47"/>
      <c r="AJ58" s="47"/>
      <c r="AK58" s="47"/>
      <c r="AL58" s="47"/>
      <c r="AM58" s="47"/>
      <c r="AN58" s="48"/>
      <c r="AO58" s="45" t="s">
        <v>34</v>
      </c>
      <c r="AP58" s="46"/>
      <c r="AQ58" s="47"/>
      <c r="AR58" s="47"/>
      <c r="AS58" s="47"/>
      <c r="AT58" s="47"/>
      <c r="AU58" s="47"/>
      <c r="AV58" s="48"/>
      <c r="AW58" s="45" t="s">
        <v>34</v>
      </c>
      <c r="AX58" s="46"/>
      <c r="AY58" s="47"/>
      <c r="AZ58" s="47"/>
      <c r="BA58" s="47"/>
      <c r="BB58" s="47"/>
      <c r="BC58" s="47"/>
      <c r="BD58" s="48"/>
      <c r="BE58" s="45" t="s">
        <v>34</v>
      </c>
      <c r="BF58" s="46"/>
      <c r="BG58" s="47"/>
      <c r="BH58" s="47"/>
      <c r="BI58" s="47"/>
      <c r="BJ58" s="47"/>
      <c r="BK58" s="47"/>
      <c r="BL58" s="48"/>
    </row>
    <row r="59" spans="1:64" x14ac:dyDescent="0.4">
      <c r="A59" s="13"/>
      <c r="B59" s="12"/>
      <c r="C59" s="12"/>
      <c r="D59" s="12"/>
      <c r="E59" s="12"/>
      <c r="F59" s="12"/>
      <c r="G59" s="68">
        <f>G5</f>
        <v>2024</v>
      </c>
      <c r="H59" s="69"/>
      <c r="I59" s="45" t="s">
        <v>34</v>
      </c>
      <c r="J59" s="46"/>
      <c r="K59" s="47"/>
      <c r="L59" s="47"/>
      <c r="M59" s="47"/>
      <c r="N59" s="47"/>
      <c r="O59" s="47"/>
      <c r="P59" s="48"/>
      <c r="Q59" s="45" t="s">
        <v>34</v>
      </c>
      <c r="R59" s="46"/>
      <c r="S59" s="47"/>
      <c r="T59" s="47"/>
      <c r="U59" s="47"/>
      <c r="V59" s="47"/>
      <c r="W59" s="47"/>
      <c r="X59" s="48"/>
      <c r="Y59" s="45" t="s">
        <v>34</v>
      </c>
      <c r="Z59" s="46"/>
      <c r="AA59" s="47"/>
      <c r="AB59" s="47"/>
      <c r="AC59" s="47"/>
      <c r="AD59" s="47"/>
      <c r="AE59" s="47"/>
      <c r="AF59" s="48"/>
      <c r="AG59" s="45" t="s">
        <v>34</v>
      </c>
      <c r="AH59" s="46"/>
      <c r="AI59" s="47"/>
      <c r="AJ59" s="47"/>
      <c r="AK59" s="47"/>
      <c r="AL59" s="47"/>
      <c r="AM59" s="47"/>
      <c r="AN59" s="48"/>
      <c r="AO59" s="45" t="s">
        <v>34</v>
      </c>
      <c r="AP59" s="46"/>
      <c r="AQ59" s="47"/>
      <c r="AR59" s="47"/>
      <c r="AS59" s="47"/>
      <c r="AT59" s="47"/>
      <c r="AU59" s="47"/>
      <c r="AV59" s="48"/>
      <c r="AW59" s="45" t="s">
        <v>34</v>
      </c>
      <c r="AX59" s="46"/>
      <c r="AY59" s="47"/>
      <c r="AZ59" s="47"/>
      <c r="BA59" s="47"/>
      <c r="BB59" s="47"/>
      <c r="BC59" s="47"/>
      <c r="BD59" s="48"/>
      <c r="BE59" s="45" t="s">
        <v>34</v>
      </c>
      <c r="BF59" s="46"/>
      <c r="BG59" s="47"/>
      <c r="BH59" s="47"/>
      <c r="BI59" s="47"/>
      <c r="BJ59" s="47"/>
      <c r="BK59" s="47"/>
      <c r="BL59" s="48"/>
    </row>
    <row r="60" spans="1:64" x14ac:dyDescent="0.4">
      <c r="A60" s="14"/>
      <c r="B60" s="15"/>
      <c r="C60" s="15"/>
      <c r="D60" s="15"/>
      <c r="E60" s="15"/>
      <c r="F60" s="15"/>
      <c r="G60" s="15"/>
      <c r="H60" s="16"/>
      <c r="I60" s="45" t="s">
        <v>34</v>
      </c>
      <c r="J60" s="46"/>
      <c r="K60" s="47"/>
      <c r="L60" s="47"/>
      <c r="M60" s="47"/>
      <c r="N60" s="47"/>
      <c r="O60" s="47"/>
      <c r="P60" s="48"/>
      <c r="Q60" s="45" t="s">
        <v>34</v>
      </c>
      <c r="R60" s="46"/>
      <c r="S60" s="47"/>
      <c r="T60" s="47"/>
      <c r="U60" s="47"/>
      <c r="V60" s="47"/>
      <c r="W60" s="47"/>
      <c r="X60" s="48"/>
      <c r="Y60" s="45" t="s">
        <v>34</v>
      </c>
      <c r="Z60" s="46"/>
      <c r="AA60" s="47"/>
      <c r="AB60" s="47"/>
      <c r="AC60" s="47"/>
      <c r="AD60" s="47"/>
      <c r="AE60" s="47"/>
      <c r="AF60" s="48"/>
      <c r="AG60" s="45" t="s">
        <v>34</v>
      </c>
      <c r="AH60" s="46"/>
      <c r="AI60" s="47"/>
      <c r="AJ60" s="47"/>
      <c r="AK60" s="47"/>
      <c r="AL60" s="47"/>
      <c r="AM60" s="47"/>
      <c r="AN60" s="48"/>
      <c r="AO60" s="45" t="s">
        <v>34</v>
      </c>
      <c r="AP60" s="46"/>
      <c r="AQ60" s="47"/>
      <c r="AR60" s="47"/>
      <c r="AS60" s="47"/>
      <c r="AT60" s="47"/>
      <c r="AU60" s="47"/>
      <c r="AV60" s="48"/>
      <c r="AW60" s="45" t="s">
        <v>34</v>
      </c>
      <c r="AX60" s="46"/>
      <c r="AY60" s="47"/>
      <c r="AZ60" s="47"/>
      <c r="BA60" s="47"/>
      <c r="BB60" s="47"/>
      <c r="BC60" s="47"/>
      <c r="BD60" s="48"/>
      <c r="BE60" s="45" t="s">
        <v>34</v>
      </c>
      <c r="BF60" s="46"/>
      <c r="BG60" s="47"/>
      <c r="BH60" s="47"/>
      <c r="BI60" s="47"/>
      <c r="BJ60" s="47"/>
      <c r="BK60" s="47"/>
      <c r="BL60" s="48"/>
    </row>
    <row r="61" spans="1:64" x14ac:dyDescent="0.4">
      <c r="A61" s="26"/>
      <c r="B61" s="27"/>
      <c r="C61" s="27"/>
      <c r="D61" s="27"/>
      <c r="E61" s="27"/>
      <c r="F61" s="27"/>
      <c r="G61" s="27"/>
      <c r="H61" s="28"/>
      <c r="I61" s="49">
        <v>6</v>
      </c>
      <c r="J61" s="50"/>
      <c r="K61" s="51"/>
      <c r="L61" s="51"/>
      <c r="M61" s="51"/>
      <c r="N61" s="51"/>
      <c r="O61" s="51"/>
      <c r="P61" s="52"/>
      <c r="Q61" s="49">
        <v>6</v>
      </c>
      <c r="R61" s="50"/>
      <c r="S61" s="51"/>
      <c r="T61" s="51"/>
      <c r="U61" s="51"/>
      <c r="V61" s="51"/>
      <c r="W61" s="51"/>
      <c r="X61" s="52"/>
      <c r="Y61" s="49">
        <v>6</v>
      </c>
      <c r="Z61" s="50"/>
      <c r="AA61" s="51"/>
      <c r="AB61" s="51"/>
      <c r="AC61" s="51"/>
      <c r="AD61" s="51"/>
      <c r="AE61" s="51"/>
      <c r="AF61" s="52"/>
      <c r="AG61" s="49">
        <v>6</v>
      </c>
      <c r="AH61" s="50"/>
      <c r="AI61" s="51"/>
      <c r="AJ61" s="51"/>
      <c r="AK61" s="51"/>
      <c r="AL61" s="51"/>
      <c r="AM61" s="51"/>
      <c r="AN61" s="52"/>
      <c r="AO61" s="49">
        <v>6</v>
      </c>
      <c r="AP61" s="50"/>
      <c r="AQ61" s="51"/>
      <c r="AR61" s="51"/>
      <c r="AS61" s="51"/>
      <c r="AT61" s="51"/>
      <c r="AU61" s="51"/>
      <c r="AV61" s="52"/>
      <c r="AW61" s="49">
        <v>6</v>
      </c>
      <c r="AX61" s="50"/>
      <c r="AY61" s="51"/>
      <c r="AZ61" s="51"/>
      <c r="BA61" s="51"/>
      <c r="BB61" s="51"/>
      <c r="BC61" s="51"/>
      <c r="BD61" s="52"/>
      <c r="BE61" s="49">
        <v>6</v>
      </c>
      <c r="BF61" s="50"/>
      <c r="BG61" s="51"/>
      <c r="BH61" s="51"/>
      <c r="BI61" s="51"/>
      <c r="BJ61" s="51"/>
      <c r="BK61" s="51"/>
      <c r="BL61" s="52"/>
    </row>
    <row r="62" spans="1:64" x14ac:dyDescent="0.4">
      <c r="A62" s="29"/>
      <c r="B62" s="5"/>
      <c r="C62" s="5"/>
      <c r="D62" s="5"/>
      <c r="E62" s="5"/>
      <c r="F62" s="5"/>
      <c r="G62" s="5"/>
      <c r="H62" s="30"/>
      <c r="I62" s="53"/>
      <c r="J62" s="54"/>
      <c r="K62" s="55"/>
      <c r="L62" s="55"/>
      <c r="M62" s="55"/>
      <c r="N62" s="55"/>
      <c r="O62" s="55"/>
      <c r="P62" s="56"/>
      <c r="Q62" s="53"/>
      <c r="R62" s="54"/>
      <c r="S62" s="55"/>
      <c r="T62" s="55"/>
      <c r="U62" s="55"/>
      <c r="V62" s="55"/>
      <c r="W62" s="55"/>
      <c r="X62" s="56"/>
      <c r="Y62" s="53"/>
      <c r="Z62" s="54"/>
      <c r="AA62" s="55"/>
      <c r="AB62" s="55"/>
      <c r="AC62" s="55"/>
      <c r="AD62" s="55"/>
      <c r="AE62" s="55"/>
      <c r="AF62" s="56"/>
      <c r="AG62" s="53"/>
      <c r="AH62" s="54"/>
      <c r="AI62" s="55"/>
      <c r="AJ62" s="55"/>
      <c r="AK62" s="55"/>
      <c r="AL62" s="55"/>
      <c r="AM62" s="55"/>
      <c r="AN62" s="56"/>
      <c r="AO62" s="53"/>
      <c r="AP62" s="54"/>
      <c r="AQ62" s="55"/>
      <c r="AR62" s="55"/>
      <c r="AS62" s="55"/>
      <c r="AT62" s="55"/>
      <c r="AU62" s="55"/>
      <c r="AV62" s="56"/>
      <c r="AW62" s="53"/>
      <c r="AX62" s="54"/>
      <c r="AY62" s="55"/>
      <c r="AZ62" s="55"/>
      <c r="BA62" s="55"/>
      <c r="BB62" s="55"/>
      <c r="BC62" s="55"/>
      <c r="BD62" s="56"/>
      <c r="BE62" s="53"/>
      <c r="BF62" s="54"/>
      <c r="BG62" s="55"/>
      <c r="BH62" s="55"/>
      <c r="BI62" s="55"/>
      <c r="BJ62" s="55"/>
      <c r="BK62" s="55"/>
      <c r="BL62" s="56"/>
    </row>
    <row r="63" spans="1:64" x14ac:dyDescent="0.4">
      <c r="A63" s="29"/>
      <c r="B63" s="5"/>
      <c r="C63" s="5"/>
      <c r="D63" s="5"/>
      <c r="E63" s="5"/>
      <c r="F63" s="5"/>
      <c r="G63" s="5"/>
      <c r="H63" s="30"/>
      <c r="I63" s="49">
        <v>7</v>
      </c>
      <c r="J63" s="50"/>
      <c r="K63" s="51"/>
      <c r="L63" s="51"/>
      <c r="M63" s="51"/>
      <c r="N63" s="51"/>
      <c r="O63" s="51"/>
      <c r="P63" s="52"/>
      <c r="Q63" s="49">
        <v>7</v>
      </c>
      <c r="R63" s="50"/>
      <c r="S63" s="51"/>
      <c r="T63" s="51"/>
      <c r="U63" s="51"/>
      <c r="V63" s="51"/>
      <c r="W63" s="51"/>
      <c r="X63" s="52"/>
      <c r="Y63" s="49">
        <v>7</v>
      </c>
      <c r="Z63" s="50"/>
      <c r="AA63" s="51"/>
      <c r="AB63" s="51"/>
      <c r="AC63" s="51"/>
      <c r="AD63" s="51"/>
      <c r="AE63" s="51"/>
      <c r="AF63" s="52"/>
      <c r="AG63" s="49">
        <v>7</v>
      </c>
      <c r="AH63" s="50"/>
      <c r="AI63" s="51"/>
      <c r="AJ63" s="51"/>
      <c r="AK63" s="51"/>
      <c r="AL63" s="51"/>
      <c r="AM63" s="51"/>
      <c r="AN63" s="52"/>
      <c r="AO63" s="49">
        <v>7</v>
      </c>
      <c r="AP63" s="50"/>
      <c r="AQ63" s="51"/>
      <c r="AR63" s="51"/>
      <c r="AS63" s="51"/>
      <c r="AT63" s="51"/>
      <c r="AU63" s="51"/>
      <c r="AV63" s="52"/>
      <c r="AW63" s="49">
        <v>7</v>
      </c>
      <c r="AX63" s="50"/>
      <c r="AY63" s="51"/>
      <c r="AZ63" s="51"/>
      <c r="BA63" s="51"/>
      <c r="BB63" s="51"/>
      <c r="BC63" s="51"/>
      <c r="BD63" s="52"/>
      <c r="BE63" s="49">
        <v>7</v>
      </c>
      <c r="BF63" s="50"/>
      <c r="BG63" s="51"/>
      <c r="BH63" s="51"/>
      <c r="BI63" s="51"/>
      <c r="BJ63" s="51"/>
      <c r="BK63" s="51"/>
      <c r="BL63" s="52"/>
    </row>
    <row r="64" spans="1:64" x14ac:dyDescent="0.4">
      <c r="A64" s="29"/>
      <c r="B64" s="5"/>
      <c r="C64" s="5"/>
      <c r="D64" s="5"/>
      <c r="E64" s="5"/>
      <c r="F64" s="5"/>
      <c r="G64" s="5"/>
      <c r="H64" s="30"/>
      <c r="I64" s="53"/>
      <c r="J64" s="54"/>
      <c r="K64" s="55"/>
      <c r="L64" s="55"/>
      <c r="M64" s="55"/>
      <c r="N64" s="55"/>
      <c r="O64" s="55"/>
      <c r="P64" s="56"/>
      <c r="Q64" s="53"/>
      <c r="R64" s="54"/>
      <c r="S64" s="55"/>
      <c r="T64" s="55"/>
      <c r="U64" s="55"/>
      <c r="V64" s="55"/>
      <c r="W64" s="55"/>
      <c r="X64" s="56"/>
      <c r="Y64" s="53"/>
      <c r="Z64" s="54"/>
      <c r="AA64" s="55"/>
      <c r="AB64" s="55"/>
      <c r="AC64" s="55"/>
      <c r="AD64" s="55"/>
      <c r="AE64" s="55"/>
      <c r="AF64" s="56"/>
      <c r="AG64" s="53"/>
      <c r="AH64" s="54"/>
      <c r="AI64" s="55"/>
      <c r="AJ64" s="55"/>
      <c r="AK64" s="55"/>
      <c r="AL64" s="55"/>
      <c r="AM64" s="55"/>
      <c r="AN64" s="56"/>
      <c r="AO64" s="53"/>
      <c r="AP64" s="54"/>
      <c r="AQ64" s="55"/>
      <c r="AR64" s="55"/>
      <c r="AS64" s="55"/>
      <c r="AT64" s="55"/>
      <c r="AU64" s="55"/>
      <c r="AV64" s="56"/>
      <c r="AW64" s="53"/>
      <c r="AX64" s="54"/>
      <c r="AY64" s="55"/>
      <c r="AZ64" s="55"/>
      <c r="BA64" s="55"/>
      <c r="BB64" s="55"/>
      <c r="BC64" s="55"/>
      <c r="BD64" s="56"/>
      <c r="BE64" s="53"/>
      <c r="BF64" s="54"/>
      <c r="BG64" s="55"/>
      <c r="BH64" s="55"/>
      <c r="BI64" s="55"/>
      <c r="BJ64" s="55"/>
      <c r="BK64" s="55"/>
      <c r="BL64" s="56"/>
    </row>
    <row r="65" spans="1:64" x14ac:dyDescent="0.4">
      <c r="A65" s="29"/>
      <c r="B65" s="5"/>
      <c r="C65" s="5"/>
      <c r="D65" s="5"/>
      <c r="E65" s="5"/>
      <c r="F65" s="5"/>
      <c r="G65" s="5"/>
      <c r="H65" s="30"/>
      <c r="I65" s="49">
        <v>8</v>
      </c>
      <c r="J65" s="50"/>
      <c r="K65" s="51"/>
      <c r="L65" s="51"/>
      <c r="M65" s="51"/>
      <c r="N65" s="51"/>
      <c r="O65" s="51"/>
      <c r="P65" s="52"/>
      <c r="Q65" s="49">
        <v>8</v>
      </c>
      <c r="R65" s="50"/>
      <c r="S65" s="51"/>
      <c r="T65" s="51"/>
      <c r="U65" s="51"/>
      <c r="V65" s="51"/>
      <c r="W65" s="51"/>
      <c r="X65" s="52"/>
      <c r="Y65" s="49">
        <v>8</v>
      </c>
      <c r="Z65" s="50"/>
      <c r="AA65" s="51"/>
      <c r="AB65" s="51"/>
      <c r="AC65" s="51"/>
      <c r="AD65" s="51"/>
      <c r="AE65" s="51"/>
      <c r="AF65" s="52"/>
      <c r="AG65" s="49">
        <v>8</v>
      </c>
      <c r="AH65" s="50"/>
      <c r="AI65" s="51"/>
      <c r="AJ65" s="51"/>
      <c r="AK65" s="51"/>
      <c r="AL65" s="51"/>
      <c r="AM65" s="51"/>
      <c r="AN65" s="52"/>
      <c r="AO65" s="49">
        <v>8</v>
      </c>
      <c r="AP65" s="50"/>
      <c r="AQ65" s="51"/>
      <c r="AR65" s="51"/>
      <c r="AS65" s="51"/>
      <c r="AT65" s="51"/>
      <c r="AU65" s="51"/>
      <c r="AV65" s="52"/>
      <c r="AW65" s="49">
        <v>8</v>
      </c>
      <c r="AX65" s="50"/>
      <c r="AY65" s="51"/>
      <c r="AZ65" s="51"/>
      <c r="BA65" s="51"/>
      <c r="BB65" s="51"/>
      <c r="BC65" s="51"/>
      <c r="BD65" s="52"/>
      <c r="BE65" s="49">
        <v>8</v>
      </c>
      <c r="BF65" s="50"/>
      <c r="BG65" s="51"/>
      <c r="BH65" s="51"/>
      <c r="BI65" s="51"/>
      <c r="BJ65" s="51"/>
      <c r="BK65" s="51"/>
      <c r="BL65" s="52"/>
    </row>
    <row r="66" spans="1:64" x14ac:dyDescent="0.4">
      <c r="A66" s="29"/>
      <c r="B66" s="5"/>
      <c r="C66" s="5"/>
      <c r="D66" s="5"/>
      <c r="E66" s="5"/>
      <c r="F66" s="5"/>
      <c r="G66" s="5"/>
      <c r="H66" s="30"/>
      <c r="I66" s="53"/>
      <c r="J66" s="54"/>
      <c r="K66" s="55"/>
      <c r="L66" s="55"/>
      <c r="M66" s="55"/>
      <c r="N66" s="55"/>
      <c r="O66" s="55"/>
      <c r="P66" s="56"/>
      <c r="Q66" s="53"/>
      <c r="R66" s="54"/>
      <c r="S66" s="55"/>
      <c r="T66" s="55"/>
      <c r="U66" s="55"/>
      <c r="V66" s="55"/>
      <c r="W66" s="55"/>
      <c r="X66" s="56"/>
      <c r="Y66" s="53"/>
      <c r="Z66" s="54"/>
      <c r="AA66" s="55"/>
      <c r="AB66" s="55"/>
      <c r="AC66" s="55"/>
      <c r="AD66" s="55"/>
      <c r="AE66" s="55"/>
      <c r="AF66" s="56"/>
      <c r="AG66" s="53"/>
      <c r="AH66" s="54"/>
      <c r="AI66" s="55"/>
      <c r="AJ66" s="55"/>
      <c r="AK66" s="55"/>
      <c r="AL66" s="55"/>
      <c r="AM66" s="55"/>
      <c r="AN66" s="56"/>
      <c r="AO66" s="53"/>
      <c r="AP66" s="54"/>
      <c r="AQ66" s="55"/>
      <c r="AR66" s="55"/>
      <c r="AS66" s="55"/>
      <c r="AT66" s="55"/>
      <c r="AU66" s="55"/>
      <c r="AV66" s="56"/>
      <c r="AW66" s="53"/>
      <c r="AX66" s="54"/>
      <c r="AY66" s="55"/>
      <c r="AZ66" s="55"/>
      <c r="BA66" s="55"/>
      <c r="BB66" s="55"/>
      <c r="BC66" s="55"/>
      <c r="BD66" s="56"/>
      <c r="BE66" s="53"/>
      <c r="BF66" s="54"/>
      <c r="BG66" s="55"/>
      <c r="BH66" s="55"/>
      <c r="BI66" s="55"/>
      <c r="BJ66" s="55"/>
      <c r="BK66" s="55"/>
      <c r="BL66" s="56"/>
    </row>
    <row r="67" spans="1:64" x14ac:dyDescent="0.4">
      <c r="A67" s="29"/>
      <c r="B67" s="5"/>
      <c r="C67" s="5"/>
      <c r="D67" s="5"/>
      <c r="E67" s="5"/>
      <c r="F67" s="5"/>
      <c r="G67" s="5"/>
      <c r="H67" s="30"/>
      <c r="I67" s="49">
        <v>9</v>
      </c>
      <c r="J67" s="50"/>
      <c r="K67" s="51"/>
      <c r="L67" s="51"/>
      <c r="M67" s="51"/>
      <c r="N67" s="51"/>
      <c r="O67" s="51"/>
      <c r="P67" s="52"/>
      <c r="Q67" s="49">
        <v>9</v>
      </c>
      <c r="R67" s="50"/>
      <c r="S67" s="51"/>
      <c r="T67" s="51"/>
      <c r="U67" s="51"/>
      <c r="V67" s="51"/>
      <c r="W67" s="51"/>
      <c r="X67" s="52"/>
      <c r="Y67" s="49">
        <v>9</v>
      </c>
      <c r="Z67" s="50"/>
      <c r="AA67" s="51"/>
      <c r="AB67" s="51"/>
      <c r="AC67" s="51"/>
      <c r="AD67" s="51"/>
      <c r="AE67" s="51"/>
      <c r="AF67" s="52"/>
      <c r="AG67" s="49">
        <v>9</v>
      </c>
      <c r="AH67" s="50"/>
      <c r="AI67" s="51"/>
      <c r="AJ67" s="51"/>
      <c r="AK67" s="51"/>
      <c r="AL67" s="51"/>
      <c r="AM67" s="51"/>
      <c r="AN67" s="52"/>
      <c r="AO67" s="49">
        <v>9</v>
      </c>
      <c r="AP67" s="50"/>
      <c r="AQ67" s="51"/>
      <c r="AR67" s="51"/>
      <c r="AS67" s="51"/>
      <c r="AT67" s="51"/>
      <c r="AU67" s="51"/>
      <c r="AV67" s="52"/>
      <c r="AW67" s="49">
        <v>9</v>
      </c>
      <c r="AX67" s="50"/>
      <c r="AY67" s="51"/>
      <c r="AZ67" s="51"/>
      <c r="BA67" s="51"/>
      <c r="BB67" s="51"/>
      <c r="BC67" s="51"/>
      <c r="BD67" s="52"/>
      <c r="BE67" s="49">
        <v>9</v>
      </c>
      <c r="BF67" s="50"/>
      <c r="BG67" s="51"/>
      <c r="BH67" s="51"/>
      <c r="BI67" s="51"/>
      <c r="BJ67" s="51"/>
      <c r="BK67" s="51"/>
      <c r="BL67" s="52"/>
    </row>
    <row r="68" spans="1:64" x14ac:dyDescent="0.4">
      <c r="A68" s="29"/>
      <c r="B68" s="5"/>
      <c r="C68" s="5"/>
      <c r="D68" s="5"/>
      <c r="E68" s="5"/>
      <c r="F68" s="5"/>
      <c r="G68" s="5"/>
      <c r="H68" s="30"/>
      <c r="I68" s="53"/>
      <c r="J68" s="54"/>
      <c r="K68" s="55"/>
      <c r="L68" s="55"/>
      <c r="M68" s="55"/>
      <c r="N68" s="55"/>
      <c r="O68" s="55"/>
      <c r="P68" s="56"/>
      <c r="Q68" s="53"/>
      <c r="R68" s="54"/>
      <c r="S68" s="55"/>
      <c r="T68" s="55"/>
      <c r="U68" s="55"/>
      <c r="V68" s="55"/>
      <c r="W68" s="55"/>
      <c r="X68" s="56"/>
      <c r="Y68" s="53"/>
      <c r="Z68" s="54"/>
      <c r="AA68" s="55"/>
      <c r="AB68" s="55"/>
      <c r="AC68" s="55"/>
      <c r="AD68" s="55"/>
      <c r="AE68" s="55"/>
      <c r="AF68" s="56"/>
      <c r="AG68" s="53"/>
      <c r="AH68" s="54"/>
      <c r="AI68" s="55"/>
      <c r="AJ68" s="55"/>
      <c r="AK68" s="55"/>
      <c r="AL68" s="55"/>
      <c r="AM68" s="55"/>
      <c r="AN68" s="56"/>
      <c r="AO68" s="53"/>
      <c r="AP68" s="54"/>
      <c r="AQ68" s="55"/>
      <c r="AR68" s="55"/>
      <c r="AS68" s="55"/>
      <c r="AT68" s="55"/>
      <c r="AU68" s="55"/>
      <c r="AV68" s="56"/>
      <c r="AW68" s="53"/>
      <c r="AX68" s="54"/>
      <c r="AY68" s="55"/>
      <c r="AZ68" s="55"/>
      <c r="BA68" s="55"/>
      <c r="BB68" s="55"/>
      <c r="BC68" s="55"/>
      <c r="BD68" s="56"/>
      <c r="BE68" s="53"/>
      <c r="BF68" s="54"/>
      <c r="BG68" s="55"/>
      <c r="BH68" s="55"/>
      <c r="BI68" s="55"/>
      <c r="BJ68" s="55"/>
      <c r="BK68" s="55"/>
      <c r="BL68" s="56"/>
    </row>
    <row r="69" spans="1:64" x14ac:dyDescent="0.4">
      <c r="A69" s="29"/>
      <c r="B69" s="5"/>
      <c r="C69" s="5"/>
      <c r="D69" s="5"/>
      <c r="E69" s="5"/>
      <c r="F69" s="5"/>
      <c r="G69" s="5"/>
      <c r="H69" s="30"/>
      <c r="I69" s="49">
        <v>10</v>
      </c>
      <c r="J69" s="50"/>
      <c r="K69" s="51"/>
      <c r="L69" s="51"/>
      <c r="M69" s="51"/>
      <c r="N69" s="51"/>
      <c r="O69" s="51"/>
      <c r="P69" s="52"/>
      <c r="Q69" s="49">
        <v>10</v>
      </c>
      <c r="R69" s="50"/>
      <c r="S69" s="51"/>
      <c r="T69" s="51"/>
      <c r="U69" s="51"/>
      <c r="V69" s="51"/>
      <c r="W69" s="51"/>
      <c r="X69" s="52"/>
      <c r="Y69" s="49">
        <v>10</v>
      </c>
      <c r="Z69" s="50"/>
      <c r="AA69" s="51"/>
      <c r="AB69" s="51"/>
      <c r="AC69" s="51"/>
      <c r="AD69" s="51"/>
      <c r="AE69" s="51"/>
      <c r="AF69" s="52"/>
      <c r="AG69" s="49">
        <v>10</v>
      </c>
      <c r="AH69" s="50"/>
      <c r="AI69" s="51"/>
      <c r="AJ69" s="51"/>
      <c r="AK69" s="51"/>
      <c r="AL69" s="51"/>
      <c r="AM69" s="51"/>
      <c r="AN69" s="52"/>
      <c r="AO69" s="49">
        <v>10</v>
      </c>
      <c r="AP69" s="50"/>
      <c r="AQ69" s="51"/>
      <c r="AR69" s="51"/>
      <c r="AS69" s="51"/>
      <c r="AT69" s="51"/>
      <c r="AU69" s="51"/>
      <c r="AV69" s="52"/>
      <c r="AW69" s="49">
        <v>10</v>
      </c>
      <c r="AX69" s="50"/>
      <c r="AY69" s="51"/>
      <c r="AZ69" s="51"/>
      <c r="BA69" s="51"/>
      <c r="BB69" s="51"/>
      <c r="BC69" s="51"/>
      <c r="BD69" s="52"/>
      <c r="BE69" s="49">
        <v>10</v>
      </c>
      <c r="BF69" s="50"/>
      <c r="BG69" s="51"/>
      <c r="BH69" s="51"/>
      <c r="BI69" s="51"/>
      <c r="BJ69" s="51"/>
      <c r="BK69" s="51"/>
      <c r="BL69" s="52"/>
    </row>
    <row r="70" spans="1:64" x14ac:dyDescent="0.4">
      <c r="A70" s="29"/>
      <c r="B70" s="5"/>
      <c r="C70" s="5"/>
      <c r="D70" s="5"/>
      <c r="E70" s="5"/>
      <c r="F70" s="5"/>
      <c r="G70" s="5"/>
      <c r="H70" s="30"/>
      <c r="I70" s="53"/>
      <c r="J70" s="54"/>
      <c r="K70" s="55"/>
      <c r="L70" s="55"/>
      <c r="M70" s="55"/>
      <c r="N70" s="55"/>
      <c r="O70" s="55"/>
      <c r="P70" s="56"/>
      <c r="Q70" s="53"/>
      <c r="R70" s="54"/>
      <c r="S70" s="55"/>
      <c r="T70" s="55"/>
      <c r="U70" s="55"/>
      <c r="V70" s="55"/>
      <c r="W70" s="55"/>
      <c r="X70" s="56"/>
      <c r="Y70" s="53"/>
      <c r="Z70" s="54"/>
      <c r="AA70" s="55"/>
      <c r="AB70" s="55"/>
      <c r="AC70" s="55"/>
      <c r="AD70" s="55"/>
      <c r="AE70" s="55"/>
      <c r="AF70" s="56"/>
      <c r="AG70" s="53"/>
      <c r="AH70" s="54"/>
      <c r="AI70" s="55"/>
      <c r="AJ70" s="55"/>
      <c r="AK70" s="55"/>
      <c r="AL70" s="55"/>
      <c r="AM70" s="55"/>
      <c r="AN70" s="56"/>
      <c r="AO70" s="53"/>
      <c r="AP70" s="54"/>
      <c r="AQ70" s="55"/>
      <c r="AR70" s="55"/>
      <c r="AS70" s="55"/>
      <c r="AT70" s="55"/>
      <c r="AU70" s="55"/>
      <c r="AV70" s="56"/>
      <c r="AW70" s="53"/>
      <c r="AX70" s="54"/>
      <c r="AY70" s="55"/>
      <c r="AZ70" s="55"/>
      <c r="BA70" s="55"/>
      <c r="BB70" s="55"/>
      <c r="BC70" s="55"/>
      <c r="BD70" s="56"/>
      <c r="BE70" s="53"/>
      <c r="BF70" s="54"/>
      <c r="BG70" s="55"/>
      <c r="BH70" s="55"/>
      <c r="BI70" s="55"/>
      <c r="BJ70" s="55"/>
      <c r="BK70" s="55"/>
      <c r="BL70" s="56"/>
    </row>
    <row r="71" spans="1:64" x14ac:dyDescent="0.4">
      <c r="A71" s="29"/>
      <c r="B71" s="5"/>
      <c r="C71" s="5"/>
      <c r="D71" s="5"/>
      <c r="E71" s="5"/>
      <c r="F71" s="5"/>
      <c r="G71" s="5"/>
      <c r="H71" s="30"/>
      <c r="I71" s="49">
        <v>11</v>
      </c>
      <c r="J71" s="50"/>
      <c r="K71" s="51"/>
      <c r="L71" s="51"/>
      <c r="M71" s="51"/>
      <c r="N71" s="51"/>
      <c r="O71" s="51"/>
      <c r="P71" s="52"/>
      <c r="Q71" s="49">
        <v>11</v>
      </c>
      <c r="R71" s="50"/>
      <c r="S71" s="51"/>
      <c r="T71" s="51"/>
      <c r="U71" s="51"/>
      <c r="V71" s="51"/>
      <c r="W71" s="51"/>
      <c r="X71" s="52"/>
      <c r="Y71" s="49">
        <v>11</v>
      </c>
      <c r="Z71" s="50"/>
      <c r="AA71" s="51"/>
      <c r="AB71" s="51"/>
      <c r="AC71" s="51"/>
      <c r="AD71" s="51"/>
      <c r="AE71" s="51"/>
      <c r="AF71" s="52"/>
      <c r="AG71" s="49">
        <v>11</v>
      </c>
      <c r="AH71" s="50"/>
      <c r="AI71" s="51"/>
      <c r="AJ71" s="51"/>
      <c r="AK71" s="51"/>
      <c r="AL71" s="51"/>
      <c r="AM71" s="51"/>
      <c r="AN71" s="52"/>
      <c r="AO71" s="49">
        <v>11</v>
      </c>
      <c r="AP71" s="50"/>
      <c r="AQ71" s="51"/>
      <c r="AR71" s="51"/>
      <c r="AS71" s="51"/>
      <c r="AT71" s="51"/>
      <c r="AU71" s="51"/>
      <c r="AV71" s="52"/>
      <c r="AW71" s="49">
        <v>11</v>
      </c>
      <c r="AX71" s="50"/>
      <c r="AY71" s="51"/>
      <c r="AZ71" s="51"/>
      <c r="BA71" s="51"/>
      <c r="BB71" s="51"/>
      <c r="BC71" s="51"/>
      <c r="BD71" s="52"/>
      <c r="BE71" s="49">
        <v>11</v>
      </c>
      <c r="BF71" s="50"/>
      <c r="BG71" s="51"/>
      <c r="BH71" s="51"/>
      <c r="BI71" s="51"/>
      <c r="BJ71" s="51"/>
      <c r="BK71" s="51"/>
      <c r="BL71" s="52"/>
    </row>
    <row r="72" spans="1:64" x14ac:dyDescent="0.4">
      <c r="A72" s="29"/>
      <c r="B72" s="5"/>
      <c r="C72" s="5"/>
      <c r="D72" s="5"/>
      <c r="E72" s="5"/>
      <c r="F72" s="5"/>
      <c r="G72" s="5"/>
      <c r="H72" s="30"/>
      <c r="I72" s="53"/>
      <c r="J72" s="54"/>
      <c r="K72" s="55"/>
      <c r="L72" s="55"/>
      <c r="M72" s="55"/>
      <c r="N72" s="55"/>
      <c r="O72" s="55"/>
      <c r="P72" s="56"/>
      <c r="Q72" s="53"/>
      <c r="R72" s="54"/>
      <c r="S72" s="55"/>
      <c r="T72" s="55"/>
      <c r="U72" s="55"/>
      <c r="V72" s="55"/>
      <c r="W72" s="55"/>
      <c r="X72" s="56"/>
      <c r="Y72" s="53"/>
      <c r="Z72" s="54"/>
      <c r="AA72" s="55"/>
      <c r="AB72" s="55"/>
      <c r="AC72" s="55"/>
      <c r="AD72" s="55"/>
      <c r="AE72" s="55"/>
      <c r="AF72" s="56"/>
      <c r="AG72" s="53"/>
      <c r="AH72" s="54"/>
      <c r="AI72" s="55"/>
      <c r="AJ72" s="55"/>
      <c r="AK72" s="55"/>
      <c r="AL72" s="55"/>
      <c r="AM72" s="55"/>
      <c r="AN72" s="56"/>
      <c r="AO72" s="53"/>
      <c r="AP72" s="54"/>
      <c r="AQ72" s="55"/>
      <c r="AR72" s="55"/>
      <c r="AS72" s="55"/>
      <c r="AT72" s="55"/>
      <c r="AU72" s="55"/>
      <c r="AV72" s="56"/>
      <c r="AW72" s="53"/>
      <c r="AX72" s="54"/>
      <c r="AY72" s="55"/>
      <c r="AZ72" s="55"/>
      <c r="BA72" s="55"/>
      <c r="BB72" s="55"/>
      <c r="BC72" s="55"/>
      <c r="BD72" s="56"/>
      <c r="BE72" s="53"/>
      <c r="BF72" s="54"/>
      <c r="BG72" s="55"/>
      <c r="BH72" s="55"/>
      <c r="BI72" s="55"/>
      <c r="BJ72" s="55"/>
      <c r="BK72" s="55"/>
      <c r="BL72" s="56"/>
    </row>
    <row r="73" spans="1:64" x14ac:dyDescent="0.4">
      <c r="A73" s="29"/>
      <c r="B73" s="5"/>
      <c r="C73" s="5"/>
      <c r="D73" s="5"/>
      <c r="E73" s="5"/>
      <c r="F73" s="5"/>
      <c r="G73" s="5"/>
      <c r="H73" s="30"/>
      <c r="I73" s="49">
        <v>12</v>
      </c>
      <c r="J73" s="50"/>
      <c r="K73" s="51"/>
      <c r="L73" s="51"/>
      <c r="M73" s="51"/>
      <c r="N73" s="51"/>
      <c r="O73" s="51"/>
      <c r="P73" s="52"/>
      <c r="Q73" s="49">
        <v>12</v>
      </c>
      <c r="R73" s="50"/>
      <c r="S73" s="51"/>
      <c r="T73" s="51"/>
      <c r="U73" s="51"/>
      <c r="V73" s="51"/>
      <c r="W73" s="51"/>
      <c r="X73" s="52"/>
      <c r="Y73" s="49">
        <v>12</v>
      </c>
      <c r="Z73" s="50"/>
      <c r="AA73" s="51"/>
      <c r="AB73" s="51"/>
      <c r="AC73" s="51"/>
      <c r="AD73" s="51"/>
      <c r="AE73" s="51"/>
      <c r="AF73" s="52"/>
      <c r="AG73" s="49">
        <v>12</v>
      </c>
      <c r="AH73" s="50"/>
      <c r="AI73" s="51"/>
      <c r="AJ73" s="51"/>
      <c r="AK73" s="51"/>
      <c r="AL73" s="51"/>
      <c r="AM73" s="51"/>
      <c r="AN73" s="52"/>
      <c r="AO73" s="49">
        <v>12</v>
      </c>
      <c r="AP73" s="50"/>
      <c r="AQ73" s="51"/>
      <c r="AR73" s="51"/>
      <c r="AS73" s="51"/>
      <c r="AT73" s="51"/>
      <c r="AU73" s="51"/>
      <c r="AV73" s="52"/>
      <c r="AW73" s="49">
        <v>12</v>
      </c>
      <c r="AX73" s="50"/>
      <c r="AY73" s="51"/>
      <c r="AZ73" s="51"/>
      <c r="BA73" s="51"/>
      <c r="BB73" s="51"/>
      <c r="BC73" s="51"/>
      <c r="BD73" s="52"/>
      <c r="BE73" s="49">
        <v>12</v>
      </c>
      <c r="BF73" s="50"/>
      <c r="BG73" s="51"/>
      <c r="BH73" s="51"/>
      <c r="BI73" s="51"/>
      <c r="BJ73" s="51"/>
      <c r="BK73" s="51"/>
      <c r="BL73" s="52"/>
    </row>
    <row r="74" spans="1:64" x14ac:dyDescent="0.4">
      <c r="A74" s="29"/>
      <c r="B74" s="5"/>
      <c r="C74" s="5"/>
      <c r="D74" s="5"/>
      <c r="E74" s="5"/>
      <c r="F74" s="5"/>
      <c r="G74" s="5"/>
      <c r="H74" s="30"/>
      <c r="I74" s="53"/>
      <c r="J74" s="54"/>
      <c r="K74" s="55"/>
      <c r="L74" s="55"/>
      <c r="M74" s="55"/>
      <c r="N74" s="55"/>
      <c r="O74" s="55"/>
      <c r="P74" s="56"/>
      <c r="Q74" s="53"/>
      <c r="R74" s="54"/>
      <c r="S74" s="55"/>
      <c r="T74" s="55"/>
      <c r="U74" s="55"/>
      <c r="V74" s="55"/>
      <c r="W74" s="55"/>
      <c r="X74" s="56"/>
      <c r="Y74" s="53"/>
      <c r="Z74" s="54"/>
      <c r="AA74" s="55"/>
      <c r="AB74" s="55"/>
      <c r="AC74" s="55"/>
      <c r="AD74" s="55"/>
      <c r="AE74" s="55"/>
      <c r="AF74" s="56"/>
      <c r="AG74" s="53"/>
      <c r="AH74" s="54"/>
      <c r="AI74" s="55"/>
      <c r="AJ74" s="55"/>
      <c r="AK74" s="55"/>
      <c r="AL74" s="55"/>
      <c r="AM74" s="55"/>
      <c r="AN74" s="56"/>
      <c r="AO74" s="53"/>
      <c r="AP74" s="54"/>
      <c r="AQ74" s="55"/>
      <c r="AR74" s="55"/>
      <c r="AS74" s="55"/>
      <c r="AT74" s="55"/>
      <c r="AU74" s="55"/>
      <c r="AV74" s="56"/>
      <c r="AW74" s="53"/>
      <c r="AX74" s="54"/>
      <c r="AY74" s="55"/>
      <c r="AZ74" s="55"/>
      <c r="BA74" s="55"/>
      <c r="BB74" s="55"/>
      <c r="BC74" s="55"/>
      <c r="BD74" s="56"/>
      <c r="BE74" s="53"/>
      <c r="BF74" s="54"/>
      <c r="BG74" s="55"/>
      <c r="BH74" s="55"/>
      <c r="BI74" s="55"/>
      <c r="BJ74" s="55"/>
      <c r="BK74" s="55"/>
      <c r="BL74" s="56"/>
    </row>
    <row r="75" spans="1:64" x14ac:dyDescent="0.4">
      <c r="A75" s="29"/>
      <c r="B75" s="5"/>
      <c r="C75" s="5"/>
      <c r="D75" s="5"/>
      <c r="E75" s="5"/>
      <c r="F75" s="5"/>
      <c r="G75" s="5"/>
      <c r="H75" s="30"/>
      <c r="I75" s="49">
        <v>13</v>
      </c>
      <c r="J75" s="50"/>
      <c r="K75" s="51"/>
      <c r="L75" s="51"/>
      <c r="M75" s="51"/>
      <c r="N75" s="51"/>
      <c r="O75" s="51"/>
      <c r="P75" s="52"/>
      <c r="Q75" s="49">
        <v>13</v>
      </c>
      <c r="R75" s="50"/>
      <c r="S75" s="51"/>
      <c r="T75" s="51"/>
      <c r="U75" s="51"/>
      <c r="V75" s="51"/>
      <c r="W75" s="51"/>
      <c r="X75" s="52"/>
      <c r="Y75" s="49">
        <v>13</v>
      </c>
      <c r="Z75" s="50"/>
      <c r="AA75" s="51"/>
      <c r="AB75" s="51"/>
      <c r="AC75" s="51"/>
      <c r="AD75" s="51"/>
      <c r="AE75" s="51"/>
      <c r="AF75" s="52"/>
      <c r="AG75" s="49">
        <v>13</v>
      </c>
      <c r="AH75" s="50"/>
      <c r="AI75" s="51"/>
      <c r="AJ75" s="51"/>
      <c r="AK75" s="51"/>
      <c r="AL75" s="51"/>
      <c r="AM75" s="51"/>
      <c r="AN75" s="52"/>
      <c r="AO75" s="49">
        <v>13</v>
      </c>
      <c r="AP75" s="50"/>
      <c r="AQ75" s="51"/>
      <c r="AR75" s="51"/>
      <c r="AS75" s="51"/>
      <c r="AT75" s="51"/>
      <c r="AU75" s="51"/>
      <c r="AV75" s="52"/>
      <c r="AW75" s="49">
        <v>13</v>
      </c>
      <c r="AX75" s="50"/>
      <c r="AY75" s="51"/>
      <c r="AZ75" s="51"/>
      <c r="BA75" s="51"/>
      <c r="BB75" s="51"/>
      <c r="BC75" s="51"/>
      <c r="BD75" s="52"/>
      <c r="BE75" s="49">
        <v>13</v>
      </c>
      <c r="BF75" s="50"/>
      <c r="BG75" s="51"/>
      <c r="BH75" s="51"/>
      <c r="BI75" s="51"/>
      <c r="BJ75" s="51"/>
      <c r="BK75" s="51"/>
      <c r="BL75" s="52"/>
    </row>
    <row r="76" spans="1:64" x14ac:dyDescent="0.4">
      <c r="A76" s="29"/>
      <c r="B76" s="5"/>
      <c r="C76" s="5"/>
      <c r="D76" s="5"/>
      <c r="E76" s="5"/>
      <c r="F76" s="5"/>
      <c r="G76" s="5"/>
      <c r="H76" s="30"/>
      <c r="I76" s="53"/>
      <c r="J76" s="54"/>
      <c r="K76" s="55"/>
      <c r="L76" s="55"/>
      <c r="M76" s="55"/>
      <c r="N76" s="55"/>
      <c r="O76" s="55"/>
      <c r="P76" s="56"/>
      <c r="Q76" s="53"/>
      <c r="R76" s="54"/>
      <c r="S76" s="55"/>
      <c r="T76" s="55"/>
      <c r="U76" s="55"/>
      <c r="V76" s="55"/>
      <c r="W76" s="55"/>
      <c r="X76" s="56"/>
      <c r="Y76" s="53"/>
      <c r="Z76" s="54"/>
      <c r="AA76" s="55"/>
      <c r="AB76" s="55"/>
      <c r="AC76" s="55"/>
      <c r="AD76" s="55"/>
      <c r="AE76" s="55"/>
      <c r="AF76" s="56"/>
      <c r="AG76" s="53"/>
      <c r="AH76" s="54"/>
      <c r="AI76" s="55"/>
      <c r="AJ76" s="55"/>
      <c r="AK76" s="55"/>
      <c r="AL76" s="55"/>
      <c r="AM76" s="55"/>
      <c r="AN76" s="56"/>
      <c r="AO76" s="53"/>
      <c r="AP76" s="54"/>
      <c r="AQ76" s="55"/>
      <c r="AR76" s="55"/>
      <c r="AS76" s="55"/>
      <c r="AT76" s="55"/>
      <c r="AU76" s="55"/>
      <c r="AV76" s="56"/>
      <c r="AW76" s="53"/>
      <c r="AX76" s="54"/>
      <c r="AY76" s="55"/>
      <c r="AZ76" s="55"/>
      <c r="BA76" s="55"/>
      <c r="BB76" s="55"/>
      <c r="BC76" s="55"/>
      <c r="BD76" s="56"/>
      <c r="BE76" s="53"/>
      <c r="BF76" s="54"/>
      <c r="BG76" s="55"/>
      <c r="BH76" s="55"/>
      <c r="BI76" s="55"/>
      <c r="BJ76" s="55"/>
      <c r="BK76" s="55"/>
      <c r="BL76" s="56"/>
    </row>
    <row r="77" spans="1:64" x14ac:dyDescent="0.4">
      <c r="A77" s="29"/>
      <c r="B77" s="5"/>
      <c r="C77" s="5"/>
      <c r="D77" s="5"/>
      <c r="E77" s="5"/>
      <c r="F77" s="5"/>
      <c r="G77" s="5"/>
      <c r="H77" s="30"/>
      <c r="I77" s="49">
        <v>14</v>
      </c>
      <c r="J77" s="50"/>
      <c r="K77" s="51"/>
      <c r="L77" s="51"/>
      <c r="M77" s="51"/>
      <c r="N77" s="51"/>
      <c r="O77" s="51"/>
      <c r="P77" s="52"/>
      <c r="Q77" s="49">
        <v>14</v>
      </c>
      <c r="R77" s="50"/>
      <c r="S77" s="51"/>
      <c r="T77" s="51"/>
      <c r="U77" s="51"/>
      <c r="V77" s="51"/>
      <c r="W77" s="51"/>
      <c r="X77" s="52"/>
      <c r="Y77" s="49">
        <v>14</v>
      </c>
      <c r="Z77" s="50"/>
      <c r="AA77" s="51"/>
      <c r="AB77" s="51"/>
      <c r="AC77" s="51"/>
      <c r="AD77" s="51"/>
      <c r="AE77" s="51"/>
      <c r="AF77" s="52"/>
      <c r="AG77" s="49">
        <v>14</v>
      </c>
      <c r="AH77" s="50"/>
      <c r="AI77" s="51"/>
      <c r="AJ77" s="51"/>
      <c r="AK77" s="51"/>
      <c r="AL77" s="51"/>
      <c r="AM77" s="51"/>
      <c r="AN77" s="52"/>
      <c r="AO77" s="49">
        <v>14</v>
      </c>
      <c r="AP77" s="50"/>
      <c r="AQ77" s="51"/>
      <c r="AR77" s="51"/>
      <c r="AS77" s="51"/>
      <c r="AT77" s="51"/>
      <c r="AU77" s="51"/>
      <c r="AV77" s="52"/>
      <c r="AW77" s="49">
        <v>14</v>
      </c>
      <c r="AX77" s="50"/>
      <c r="AY77" s="51"/>
      <c r="AZ77" s="51"/>
      <c r="BA77" s="51"/>
      <c r="BB77" s="51"/>
      <c r="BC77" s="51"/>
      <c r="BD77" s="52"/>
      <c r="BE77" s="49">
        <v>14</v>
      </c>
      <c r="BF77" s="50"/>
      <c r="BG77" s="51"/>
      <c r="BH77" s="51"/>
      <c r="BI77" s="51"/>
      <c r="BJ77" s="51"/>
      <c r="BK77" s="51"/>
      <c r="BL77" s="52"/>
    </row>
    <row r="78" spans="1:64" x14ac:dyDescent="0.4">
      <c r="A78" s="29"/>
      <c r="B78" s="5"/>
      <c r="C78" s="5"/>
      <c r="D78" s="5"/>
      <c r="E78" s="5"/>
      <c r="F78" s="5"/>
      <c r="G78" s="5"/>
      <c r="H78" s="30"/>
      <c r="I78" s="53"/>
      <c r="J78" s="54"/>
      <c r="K78" s="55"/>
      <c r="L78" s="55"/>
      <c r="M78" s="55"/>
      <c r="N78" s="55"/>
      <c r="O78" s="55"/>
      <c r="P78" s="56"/>
      <c r="Q78" s="53"/>
      <c r="R78" s="54"/>
      <c r="S78" s="55"/>
      <c r="T78" s="55"/>
      <c r="U78" s="55"/>
      <c r="V78" s="55"/>
      <c r="W78" s="55"/>
      <c r="X78" s="56"/>
      <c r="Y78" s="53"/>
      <c r="Z78" s="54"/>
      <c r="AA78" s="55"/>
      <c r="AB78" s="55"/>
      <c r="AC78" s="55"/>
      <c r="AD78" s="55"/>
      <c r="AE78" s="55"/>
      <c r="AF78" s="56"/>
      <c r="AG78" s="53"/>
      <c r="AH78" s="54"/>
      <c r="AI78" s="55"/>
      <c r="AJ78" s="55"/>
      <c r="AK78" s="55"/>
      <c r="AL78" s="55"/>
      <c r="AM78" s="55"/>
      <c r="AN78" s="56"/>
      <c r="AO78" s="53"/>
      <c r="AP78" s="54"/>
      <c r="AQ78" s="55"/>
      <c r="AR78" s="55"/>
      <c r="AS78" s="55"/>
      <c r="AT78" s="55"/>
      <c r="AU78" s="55"/>
      <c r="AV78" s="56"/>
      <c r="AW78" s="53"/>
      <c r="AX78" s="54"/>
      <c r="AY78" s="55"/>
      <c r="AZ78" s="55"/>
      <c r="BA78" s="55"/>
      <c r="BB78" s="55"/>
      <c r="BC78" s="55"/>
      <c r="BD78" s="56"/>
      <c r="BE78" s="53"/>
      <c r="BF78" s="54"/>
      <c r="BG78" s="55"/>
      <c r="BH78" s="55"/>
      <c r="BI78" s="55"/>
      <c r="BJ78" s="55"/>
      <c r="BK78" s="55"/>
      <c r="BL78" s="56"/>
    </row>
    <row r="79" spans="1:64" x14ac:dyDescent="0.4">
      <c r="A79" s="29"/>
      <c r="B79" s="5"/>
      <c r="C79" s="5"/>
      <c r="D79" s="5"/>
      <c r="E79" s="5"/>
      <c r="F79" s="5"/>
      <c r="G79" s="5"/>
      <c r="H79" s="30"/>
      <c r="I79" s="49">
        <v>15</v>
      </c>
      <c r="J79" s="50"/>
      <c r="K79" s="51"/>
      <c r="L79" s="51"/>
      <c r="M79" s="51"/>
      <c r="N79" s="51"/>
      <c r="O79" s="51"/>
      <c r="P79" s="52"/>
      <c r="Q79" s="49">
        <v>15</v>
      </c>
      <c r="R79" s="50"/>
      <c r="S79" s="51"/>
      <c r="T79" s="51"/>
      <c r="U79" s="51"/>
      <c r="V79" s="51"/>
      <c r="W79" s="51"/>
      <c r="X79" s="52"/>
      <c r="Y79" s="49">
        <v>15</v>
      </c>
      <c r="Z79" s="50"/>
      <c r="AA79" s="51"/>
      <c r="AB79" s="51"/>
      <c r="AC79" s="51"/>
      <c r="AD79" s="51"/>
      <c r="AE79" s="51"/>
      <c r="AF79" s="52"/>
      <c r="AG79" s="49">
        <v>15</v>
      </c>
      <c r="AH79" s="50"/>
      <c r="AI79" s="51"/>
      <c r="AJ79" s="51"/>
      <c r="AK79" s="51"/>
      <c r="AL79" s="51"/>
      <c r="AM79" s="51"/>
      <c r="AN79" s="52"/>
      <c r="AO79" s="49">
        <v>15</v>
      </c>
      <c r="AP79" s="50"/>
      <c r="AQ79" s="51"/>
      <c r="AR79" s="51"/>
      <c r="AS79" s="51"/>
      <c r="AT79" s="51"/>
      <c r="AU79" s="51"/>
      <c r="AV79" s="52"/>
      <c r="AW79" s="49">
        <v>15</v>
      </c>
      <c r="AX79" s="50"/>
      <c r="AY79" s="51"/>
      <c r="AZ79" s="51"/>
      <c r="BA79" s="51"/>
      <c r="BB79" s="51"/>
      <c r="BC79" s="51"/>
      <c r="BD79" s="52"/>
      <c r="BE79" s="49">
        <v>15</v>
      </c>
      <c r="BF79" s="50"/>
      <c r="BG79" s="51"/>
      <c r="BH79" s="51"/>
      <c r="BI79" s="51"/>
      <c r="BJ79" s="51"/>
      <c r="BK79" s="51"/>
      <c r="BL79" s="52"/>
    </row>
    <row r="80" spans="1:64" x14ac:dyDescent="0.4">
      <c r="A80" s="29"/>
      <c r="B80" s="5"/>
      <c r="C80" s="5"/>
      <c r="D80" s="5"/>
      <c r="E80" s="5"/>
      <c r="F80" s="5"/>
      <c r="G80" s="5"/>
      <c r="H80" s="30"/>
      <c r="I80" s="53"/>
      <c r="J80" s="54"/>
      <c r="K80" s="55"/>
      <c r="L80" s="55"/>
      <c r="M80" s="55"/>
      <c r="N80" s="55"/>
      <c r="O80" s="55"/>
      <c r="P80" s="56"/>
      <c r="Q80" s="53"/>
      <c r="R80" s="54"/>
      <c r="S80" s="55"/>
      <c r="T80" s="55"/>
      <c r="U80" s="55"/>
      <c r="V80" s="55"/>
      <c r="W80" s="55"/>
      <c r="X80" s="56"/>
      <c r="Y80" s="53"/>
      <c r="Z80" s="54"/>
      <c r="AA80" s="55"/>
      <c r="AB80" s="55"/>
      <c r="AC80" s="55"/>
      <c r="AD80" s="55"/>
      <c r="AE80" s="55"/>
      <c r="AF80" s="56"/>
      <c r="AG80" s="53"/>
      <c r="AH80" s="54"/>
      <c r="AI80" s="55"/>
      <c r="AJ80" s="55"/>
      <c r="AK80" s="55"/>
      <c r="AL80" s="55"/>
      <c r="AM80" s="55"/>
      <c r="AN80" s="56"/>
      <c r="AO80" s="53"/>
      <c r="AP80" s="54"/>
      <c r="AQ80" s="55"/>
      <c r="AR80" s="55"/>
      <c r="AS80" s="55"/>
      <c r="AT80" s="55"/>
      <c r="AU80" s="55"/>
      <c r="AV80" s="56"/>
      <c r="AW80" s="53"/>
      <c r="AX80" s="54"/>
      <c r="AY80" s="55"/>
      <c r="AZ80" s="55"/>
      <c r="BA80" s="55"/>
      <c r="BB80" s="55"/>
      <c r="BC80" s="55"/>
      <c r="BD80" s="56"/>
      <c r="BE80" s="53"/>
      <c r="BF80" s="54"/>
      <c r="BG80" s="55"/>
      <c r="BH80" s="55"/>
      <c r="BI80" s="55"/>
      <c r="BJ80" s="55"/>
      <c r="BK80" s="55"/>
      <c r="BL80" s="56"/>
    </row>
    <row r="81" spans="1:64" x14ac:dyDescent="0.4">
      <c r="A81" s="29"/>
      <c r="B81" s="5"/>
      <c r="C81" s="5"/>
      <c r="D81" s="5"/>
      <c r="E81" s="5"/>
      <c r="F81" s="5"/>
      <c r="G81" s="5"/>
      <c r="H81" s="30"/>
      <c r="I81" s="49">
        <v>16</v>
      </c>
      <c r="J81" s="50"/>
      <c r="K81" s="51"/>
      <c r="L81" s="51"/>
      <c r="M81" s="51"/>
      <c r="N81" s="51"/>
      <c r="O81" s="51"/>
      <c r="P81" s="52"/>
      <c r="Q81" s="49">
        <v>16</v>
      </c>
      <c r="R81" s="50"/>
      <c r="S81" s="51"/>
      <c r="T81" s="51"/>
      <c r="U81" s="51"/>
      <c r="V81" s="51"/>
      <c r="W81" s="51"/>
      <c r="X81" s="52"/>
      <c r="Y81" s="49">
        <v>16</v>
      </c>
      <c r="Z81" s="50"/>
      <c r="AA81" s="51"/>
      <c r="AB81" s="51"/>
      <c r="AC81" s="51"/>
      <c r="AD81" s="51"/>
      <c r="AE81" s="51"/>
      <c r="AF81" s="52"/>
      <c r="AG81" s="49">
        <v>16</v>
      </c>
      <c r="AH81" s="50"/>
      <c r="AI81" s="51"/>
      <c r="AJ81" s="51"/>
      <c r="AK81" s="51"/>
      <c r="AL81" s="51"/>
      <c r="AM81" s="51"/>
      <c r="AN81" s="52"/>
      <c r="AO81" s="49">
        <v>16</v>
      </c>
      <c r="AP81" s="50"/>
      <c r="AQ81" s="51"/>
      <c r="AR81" s="51"/>
      <c r="AS81" s="51"/>
      <c r="AT81" s="51"/>
      <c r="AU81" s="51"/>
      <c r="AV81" s="52"/>
      <c r="AW81" s="49">
        <v>16</v>
      </c>
      <c r="AX81" s="50"/>
      <c r="AY81" s="51"/>
      <c r="AZ81" s="51"/>
      <c r="BA81" s="51"/>
      <c r="BB81" s="51"/>
      <c r="BC81" s="51"/>
      <c r="BD81" s="52"/>
      <c r="BE81" s="49">
        <v>16</v>
      </c>
      <c r="BF81" s="50"/>
      <c r="BG81" s="51"/>
      <c r="BH81" s="51"/>
      <c r="BI81" s="51"/>
      <c r="BJ81" s="51"/>
      <c r="BK81" s="51"/>
      <c r="BL81" s="52"/>
    </row>
    <row r="82" spans="1:64" x14ac:dyDescent="0.4">
      <c r="A82" s="29"/>
      <c r="B82" s="5"/>
      <c r="C82" s="5"/>
      <c r="D82" s="5"/>
      <c r="E82" s="5"/>
      <c r="F82" s="5"/>
      <c r="G82" s="5"/>
      <c r="H82" s="30"/>
      <c r="I82" s="53"/>
      <c r="J82" s="54"/>
      <c r="K82" s="55"/>
      <c r="L82" s="55"/>
      <c r="M82" s="55"/>
      <c r="N82" s="55"/>
      <c r="O82" s="55"/>
      <c r="P82" s="56"/>
      <c r="Q82" s="53"/>
      <c r="R82" s="54"/>
      <c r="S82" s="55"/>
      <c r="T82" s="55"/>
      <c r="U82" s="55"/>
      <c r="V82" s="55"/>
      <c r="W82" s="55"/>
      <c r="X82" s="56"/>
      <c r="Y82" s="53"/>
      <c r="Z82" s="54"/>
      <c r="AA82" s="55"/>
      <c r="AB82" s="55"/>
      <c r="AC82" s="55"/>
      <c r="AD82" s="55"/>
      <c r="AE82" s="55"/>
      <c r="AF82" s="56"/>
      <c r="AG82" s="53"/>
      <c r="AH82" s="54"/>
      <c r="AI82" s="55"/>
      <c r="AJ82" s="55"/>
      <c r="AK82" s="55"/>
      <c r="AL82" s="55"/>
      <c r="AM82" s="55"/>
      <c r="AN82" s="56"/>
      <c r="AO82" s="53"/>
      <c r="AP82" s="54"/>
      <c r="AQ82" s="55"/>
      <c r="AR82" s="55"/>
      <c r="AS82" s="55"/>
      <c r="AT82" s="55"/>
      <c r="AU82" s="55"/>
      <c r="AV82" s="56"/>
      <c r="AW82" s="53"/>
      <c r="AX82" s="54"/>
      <c r="AY82" s="55"/>
      <c r="AZ82" s="55"/>
      <c r="BA82" s="55"/>
      <c r="BB82" s="55"/>
      <c r="BC82" s="55"/>
      <c r="BD82" s="56"/>
      <c r="BE82" s="53"/>
      <c r="BF82" s="54"/>
      <c r="BG82" s="55"/>
      <c r="BH82" s="55"/>
      <c r="BI82" s="55"/>
      <c r="BJ82" s="55"/>
      <c r="BK82" s="55"/>
      <c r="BL82" s="56"/>
    </row>
    <row r="83" spans="1:64" x14ac:dyDescent="0.4">
      <c r="A83" s="29"/>
      <c r="B83" s="5"/>
      <c r="C83" s="5"/>
      <c r="D83" s="5"/>
      <c r="E83" s="5"/>
      <c r="F83" s="5"/>
      <c r="G83" s="5"/>
      <c r="H83" s="31"/>
      <c r="I83" s="49">
        <v>17</v>
      </c>
      <c r="J83" s="50"/>
      <c r="K83" s="51"/>
      <c r="L83" s="51"/>
      <c r="M83" s="51"/>
      <c r="N83" s="51"/>
      <c r="O83" s="51"/>
      <c r="P83" s="52"/>
      <c r="Q83" s="49">
        <v>17</v>
      </c>
      <c r="R83" s="50"/>
      <c r="S83" s="51"/>
      <c r="T83" s="51"/>
      <c r="U83" s="51"/>
      <c r="V83" s="51"/>
      <c r="W83" s="51"/>
      <c r="X83" s="52"/>
      <c r="Y83" s="49">
        <v>17</v>
      </c>
      <c r="Z83" s="50"/>
      <c r="AA83" s="51"/>
      <c r="AB83" s="51"/>
      <c r="AC83" s="51"/>
      <c r="AD83" s="51"/>
      <c r="AE83" s="51"/>
      <c r="AF83" s="52"/>
      <c r="AG83" s="49">
        <v>17</v>
      </c>
      <c r="AH83" s="50"/>
      <c r="AI83" s="51"/>
      <c r="AJ83" s="51"/>
      <c r="AK83" s="51"/>
      <c r="AL83" s="51"/>
      <c r="AM83" s="51"/>
      <c r="AN83" s="52"/>
      <c r="AO83" s="49">
        <v>17</v>
      </c>
      <c r="AP83" s="50"/>
      <c r="AQ83" s="51"/>
      <c r="AR83" s="51"/>
      <c r="AS83" s="51"/>
      <c r="AT83" s="51"/>
      <c r="AU83" s="51"/>
      <c r="AV83" s="52"/>
      <c r="AW83" s="49">
        <v>17</v>
      </c>
      <c r="AX83" s="50"/>
      <c r="AY83" s="51"/>
      <c r="AZ83" s="51"/>
      <c r="BA83" s="51"/>
      <c r="BB83" s="51"/>
      <c r="BC83" s="51"/>
      <c r="BD83" s="52"/>
      <c r="BE83" s="49">
        <v>17</v>
      </c>
      <c r="BF83" s="50"/>
      <c r="BG83" s="51"/>
      <c r="BH83" s="51"/>
      <c r="BI83" s="51"/>
      <c r="BJ83" s="51"/>
      <c r="BK83" s="51"/>
      <c r="BL83" s="52"/>
    </row>
    <row r="84" spans="1:64" x14ac:dyDescent="0.4">
      <c r="A84" s="70">
        <f>A30</f>
        <v>2024</v>
      </c>
      <c r="B84" s="70"/>
      <c r="C84" s="18" t="s">
        <v>7</v>
      </c>
      <c r="D84" s="18">
        <f>D30</f>
        <v>11</v>
      </c>
      <c r="E84" s="18" t="s">
        <v>8</v>
      </c>
      <c r="F84" s="18"/>
      <c r="G84" s="19"/>
      <c r="H84" s="6"/>
      <c r="I84" s="53"/>
      <c r="J84" s="54"/>
      <c r="K84" s="55"/>
      <c r="L84" s="55"/>
      <c r="M84" s="55"/>
      <c r="N84" s="55"/>
      <c r="O84" s="55"/>
      <c r="P84" s="56"/>
      <c r="Q84" s="53"/>
      <c r="R84" s="54"/>
      <c r="S84" s="55"/>
      <c r="T84" s="55"/>
      <c r="U84" s="55"/>
      <c r="V84" s="55"/>
      <c r="W84" s="55"/>
      <c r="X84" s="56"/>
      <c r="Y84" s="53"/>
      <c r="Z84" s="54"/>
      <c r="AA84" s="55"/>
      <c r="AB84" s="55"/>
      <c r="AC84" s="55"/>
      <c r="AD84" s="55"/>
      <c r="AE84" s="55"/>
      <c r="AF84" s="56"/>
      <c r="AG84" s="53"/>
      <c r="AH84" s="54"/>
      <c r="AI84" s="55"/>
      <c r="AJ84" s="55"/>
      <c r="AK84" s="55"/>
      <c r="AL84" s="55"/>
      <c r="AM84" s="55"/>
      <c r="AN84" s="56"/>
      <c r="AO84" s="53"/>
      <c r="AP84" s="54"/>
      <c r="AQ84" s="55"/>
      <c r="AR84" s="55"/>
      <c r="AS84" s="55"/>
      <c r="AT84" s="55"/>
      <c r="AU84" s="55"/>
      <c r="AV84" s="56"/>
      <c r="AW84" s="53"/>
      <c r="AX84" s="54"/>
      <c r="AY84" s="55"/>
      <c r="AZ84" s="55"/>
      <c r="BA84" s="55"/>
      <c r="BB84" s="55"/>
      <c r="BC84" s="55"/>
      <c r="BD84" s="56"/>
      <c r="BE84" s="53"/>
      <c r="BF84" s="54"/>
      <c r="BG84" s="55"/>
      <c r="BH84" s="55"/>
      <c r="BI84" s="55"/>
      <c r="BJ84" s="55"/>
      <c r="BK84" s="55"/>
      <c r="BL84" s="56"/>
    </row>
    <row r="85" spans="1:64" x14ac:dyDescent="0.4">
      <c r="A85" s="4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20" t="s">
        <v>6</v>
      </c>
      <c r="H85" s="7"/>
      <c r="I85" s="49">
        <v>18</v>
      </c>
      <c r="J85" s="50"/>
      <c r="K85" s="51"/>
      <c r="L85" s="51"/>
      <c r="M85" s="51"/>
      <c r="N85" s="51"/>
      <c r="O85" s="51"/>
      <c r="P85" s="52"/>
      <c r="Q85" s="49">
        <v>18</v>
      </c>
      <c r="R85" s="50"/>
      <c r="S85" s="51"/>
      <c r="T85" s="51"/>
      <c r="U85" s="51"/>
      <c r="V85" s="51"/>
      <c r="W85" s="51"/>
      <c r="X85" s="52"/>
      <c r="Y85" s="49">
        <v>18</v>
      </c>
      <c r="Z85" s="50"/>
      <c r="AA85" s="51"/>
      <c r="AB85" s="51"/>
      <c r="AC85" s="51"/>
      <c r="AD85" s="51"/>
      <c r="AE85" s="51"/>
      <c r="AF85" s="52"/>
      <c r="AG85" s="49">
        <v>18</v>
      </c>
      <c r="AH85" s="50"/>
      <c r="AI85" s="51"/>
      <c r="AJ85" s="51"/>
      <c r="AK85" s="51"/>
      <c r="AL85" s="51"/>
      <c r="AM85" s="51"/>
      <c r="AN85" s="52"/>
      <c r="AO85" s="49">
        <v>18</v>
      </c>
      <c r="AP85" s="50"/>
      <c r="AQ85" s="51"/>
      <c r="AR85" s="51"/>
      <c r="AS85" s="51"/>
      <c r="AT85" s="51"/>
      <c r="AU85" s="51"/>
      <c r="AV85" s="52"/>
      <c r="AW85" s="49">
        <v>18</v>
      </c>
      <c r="AX85" s="50"/>
      <c r="AY85" s="51"/>
      <c r="AZ85" s="51"/>
      <c r="BA85" s="51"/>
      <c r="BB85" s="51"/>
      <c r="BC85" s="51"/>
      <c r="BD85" s="52"/>
      <c r="BE85" s="49">
        <v>18</v>
      </c>
      <c r="BF85" s="50"/>
      <c r="BG85" s="51"/>
      <c r="BH85" s="51"/>
      <c r="BI85" s="51"/>
      <c r="BJ85" s="51"/>
      <c r="BK85" s="51"/>
      <c r="BL85" s="52"/>
    </row>
    <row r="86" spans="1:64" x14ac:dyDescent="0.4">
      <c r="A86" s="2">
        <f>DATE(A84,D84,1)-WEEKDAY(DATE(A84,D84,1),1)+1</f>
        <v>45592</v>
      </c>
      <c r="B86" s="2">
        <f t="shared" ref="B86:G91" si="3">A86+1</f>
        <v>45593</v>
      </c>
      <c r="C86" s="2">
        <f t="shared" si="3"/>
        <v>45594</v>
      </c>
      <c r="D86" s="2">
        <f t="shared" si="3"/>
        <v>45595</v>
      </c>
      <c r="E86" s="2">
        <f t="shared" si="3"/>
        <v>45596</v>
      </c>
      <c r="F86" s="2">
        <f t="shared" si="3"/>
        <v>45597</v>
      </c>
      <c r="G86" s="21">
        <f t="shared" si="3"/>
        <v>45598</v>
      </c>
      <c r="H86" s="7"/>
      <c r="I86" s="53"/>
      <c r="J86" s="54"/>
      <c r="K86" s="55"/>
      <c r="L86" s="55"/>
      <c r="M86" s="55"/>
      <c r="N86" s="55"/>
      <c r="O86" s="55"/>
      <c r="P86" s="56"/>
      <c r="Q86" s="53"/>
      <c r="R86" s="54"/>
      <c r="S86" s="55"/>
      <c r="T86" s="55"/>
      <c r="U86" s="55"/>
      <c r="V86" s="55"/>
      <c r="W86" s="55"/>
      <c r="X86" s="56"/>
      <c r="Y86" s="53"/>
      <c r="Z86" s="54"/>
      <c r="AA86" s="55"/>
      <c r="AB86" s="55"/>
      <c r="AC86" s="55"/>
      <c r="AD86" s="55"/>
      <c r="AE86" s="55"/>
      <c r="AF86" s="56"/>
      <c r="AG86" s="53"/>
      <c r="AH86" s="54"/>
      <c r="AI86" s="55"/>
      <c r="AJ86" s="55"/>
      <c r="AK86" s="55"/>
      <c r="AL86" s="55"/>
      <c r="AM86" s="55"/>
      <c r="AN86" s="56"/>
      <c r="AO86" s="53"/>
      <c r="AP86" s="54"/>
      <c r="AQ86" s="55"/>
      <c r="AR86" s="55"/>
      <c r="AS86" s="55"/>
      <c r="AT86" s="55"/>
      <c r="AU86" s="55"/>
      <c r="AV86" s="56"/>
      <c r="AW86" s="53"/>
      <c r="AX86" s="54"/>
      <c r="AY86" s="55"/>
      <c r="AZ86" s="55"/>
      <c r="BA86" s="55"/>
      <c r="BB86" s="55"/>
      <c r="BC86" s="55"/>
      <c r="BD86" s="56"/>
      <c r="BE86" s="53"/>
      <c r="BF86" s="54"/>
      <c r="BG86" s="55"/>
      <c r="BH86" s="55"/>
      <c r="BI86" s="55"/>
      <c r="BJ86" s="55"/>
      <c r="BK86" s="55"/>
      <c r="BL86" s="56"/>
    </row>
    <row r="87" spans="1:64" x14ac:dyDescent="0.4">
      <c r="A87" s="2">
        <f>G86+1</f>
        <v>45599</v>
      </c>
      <c r="B87" s="2">
        <f t="shared" si="3"/>
        <v>45600</v>
      </c>
      <c r="C87" s="2">
        <f t="shared" si="3"/>
        <v>45601</v>
      </c>
      <c r="D87" s="2">
        <f t="shared" si="3"/>
        <v>45602</v>
      </c>
      <c r="E87" s="2">
        <f t="shared" si="3"/>
        <v>45603</v>
      </c>
      <c r="F87" s="2">
        <f t="shared" si="3"/>
        <v>45604</v>
      </c>
      <c r="G87" s="21">
        <f t="shared" si="3"/>
        <v>45605</v>
      </c>
      <c r="H87" s="7"/>
      <c r="I87" s="49">
        <v>19</v>
      </c>
      <c r="J87" s="50"/>
      <c r="K87" s="51"/>
      <c r="L87" s="51"/>
      <c r="M87" s="51"/>
      <c r="N87" s="51"/>
      <c r="O87" s="51"/>
      <c r="P87" s="52"/>
      <c r="Q87" s="49">
        <v>19</v>
      </c>
      <c r="R87" s="50"/>
      <c r="S87" s="51"/>
      <c r="T87" s="51"/>
      <c r="U87" s="51"/>
      <c r="V87" s="51"/>
      <c r="W87" s="51"/>
      <c r="X87" s="52"/>
      <c r="Y87" s="49">
        <v>19</v>
      </c>
      <c r="Z87" s="50"/>
      <c r="AA87" s="51"/>
      <c r="AB87" s="51"/>
      <c r="AC87" s="51"/>
      <c r="AD87" s="51"/>
      <c r="AE87" s="51"/>
      <c r="AF87" s="52"/>
      <c r="AG87" s="49">
        <v>19</v>
      </c>
      <c r="AH87" s="50"/>
      <c r="AI87" s="51"/>
      <c r="AJ87" s="51"/>
      <c r="AK87" s="51"/>
      <c r="AL87" s="51"/>
      <c r="AM87" s="51"/>
      <c r="AN87" s="52"/>
      <c r="AO87" s="49">
        <v>19</v>
      </c>
      <c r="AP87" s="50"/>
      <c r="AQ87" s="51"/>
      <c r="AR87" s="51"/>
      <c r="AS87" s="51"/>
      <c r="AT87" s="51"/>
      <c r="AU87" s="51"/>
      <c r="AV87" s="52"/>
      <c r="AW87" s="49">
        <v>19</v>
      </c>
      <c r="AX87" s="50"/>
      <c r="AY87" s="51"/>
      <c r="AZ87" s="51"/>
      <c r="BA87" s="51"/>
      <c r="BB87" s="51"/>
      <c r="BC87" s="51"/>
      <c r="BD87" s="52"/>
      <c r="BE87" s="49">
        <v>19</v>
      </c>
      <c r="BF87" s="50"/>
      <c r="BG87" s="51"/>
      <c r="BH87" s="51"/>
      <c r="BI87" s="51"/>
      <c r="BJ87" s="51"/>
      <c r="BK87" s="51"/>
      <c r="BL87" s="52"/>
    </row>
    <row r="88" spans="1:64" x14ac:dyDescent="0.4">
      <c r="A88" s="2">
        <f>G87+1</f>
        <v>45606</v>
      </c>
      <c r="B88" s="2">
        <f t="shared" si="3"/>
        <v>45607</v>
      </c>
      <c r="C88" s="2">
        <f t="shared" si="3"/>
        <v>45608</v>
      </c>
      <c r="D88" s="2">
        <f t="shared" si="3"/>
        <v>45609</v>
      </c>
      <c r="E88" s="2">
        <f t="shared" si="3"/>
        <v>45610</v>
      </c>
      <c r="F88" s="2">
        <f t="shared" si="3"/>
        <v>45611</v>
      </c>
      <c r="G88" s="21">
        <f t="shared" si="3"/>
        <v>45612</v>
      </c>
      <c r="H88" s="7"/>
      <c r="I88" s="53"/>
      <c r="J88" s="54"/>
      <c r="K88" s="55"/>
      <c r="L88" s="55"/>
      <c r="M88" s="55"/>
      <c r="N88" s="55"/>
      <c r="O88" s="55"/>
      <c r="P88" s="56"/>
      <c r="Q88" s="53"/>
      <c r="R88" s="54"/>
      <c r="S88" s="55"/>
      <c r="T88" s="55"/>
      <c r="U88" s="55"/>
      <c r="V88" s="55"/>
      <c r="W88" s="55"/>
      <c r="X88" s="56"/>
      <c r="Y88" s="53"/>
      <c r="Z88" s="54"/>
      <c r="AA88" s="55"/>
      <c r="AB88" s="55"/>
      <c r="AC88" s="55"/>
      <c r="AD88" s="55"/>
      <c r="AE88" s="55"/>
      <c r="AF88" s="56"/>
      <c r="AG88" s="53"/>
      <c r="AH88" s="54"/>
      <c r="AI88" s="55"/>
      <c r="AJ88" s="55"/>
      <c r="AK88" s="55"/>
      <c r="AL88" s="55"/>
      <c r="AM88" s="55"/>
      <c r="AN88" s="56"/>
      <c r="AO88" s="53"/>
      <c r="AP88" s="54"/>
      <c r="AQ88" s="55"/>
      <c r="AR88" s="55"/>
      <c r="AS88" s="55"/>
      <c r="AT88" s="55"/>
      <c r="AU88" s="55"/>
      <c r="AV88" s="56"/>
      <c r="AW88" s="53"/>
      <c r="AX88" s="54"/>
      <c r="AY88" s="55"/>
      <c r="AZ88" s="55"/>
      <c r="BA88" s="55"/>
      <c r="BB88" s="55"/>
      <c r="BC88" s="55"/>
      <c r="BD88" s="56"/>
      <c r="BE88" s="53"/>
      <c r="BF88" s="54"/>
      <c r="BG88" s="55"/>
      <c r="BH88" s="55"/>
      <c r="BI88" s="55"/>
      <c r="BJ88" s="55"/>
      <c r="BK88" s="55"/>
      <c r="BL88" s="56"/>
    </row>
    <row r="89" spans="1:64" x14ac:dyDescent="0.4">
      <c r="A89" s="2">
        <f>G88+1</f>
        <v>45613</v>
      </c>
      <c r="B89" s="2">
        <f t="shared" si="3"/>
        <v>45614</v>
      </c>
      <c r="C89" s="2">
        <f t="shared" si="3"/>
        <v>45615</v>
      </c>
      <c r="D89" s="2">
        <f t="shared" si="3"/>
        <v>45616</v>
      </c>
      <c r="E89" s="2">
        <f t="shared" si="3"/>
        <v>45617</v>
      </c>
      <c r="F89" s="2">
        <f t="shared" si="3"/>
        <v>45618</v>
      </c>
      <c r="G89" s="21">
        <f t="shared" si="3"/>
        <v>45619</v>
      </c>
      <c r="H89" s="7"/>
      <c r="I89" s="49">
        <v>20</v>
      </c>
      <c r="J89" s="50"/>
      <c r="K89" s="51"/>
      <c r="L89" s="51"/>
      <c r="M89" s="51"/>
      <c r="N89" s="51"/>
      <c r="O89" s="51"/>
      <c r="P89" s="52"/>
      <c r="Q89" s="49">
        <v>20</v>
      </c>
      <c r="R89" s="50"/>
      <c r="S89" s="51"/>
      <c r="T89" s="51"/>
      <c r="U89" s="51"/>
      <c r="V89" s="51"/>
      <c r="W89" s="51"/>
      <c r="X89" s="52"/>
      <c r="Y89" s="49">
        <v>20</v>
      </c>
      <c r="Z89" s="50"/>
      <c r="AA89" s="51"/>
      <c r="AB89" s="51"/>
      <c r="AC89" s="51"/>
      <c r="AD89" s="51"/>
      <c r="AE89" s="51"/>
      <c r="AF89" s="52"/>
      <c r="AG89" s="49">
        <v>20</v>
      </c>
      <c r="AH89" s="50"/>
      <c r="AI89" s="51"/>
      <c r="AJ89" s="51"/>
      <c r="AK89" s="51"/>
      <c r="AL89" s="51"/>
      <c r="AM89" s="51"/>
      <c r="AN89" s="52"/>
      <c r="AO89" s="49">
        <v>20</v>
      </c>
      <c r="AP89" s="50"/>
      <c r="AQ89" s="51"/>
      <c r="AR89" s="51"/>
      <c r="AS89" s="51"/>
      <c r="AT89" s="51"/>
      <c r="AU89" s="51"/>
      <c r="AV89" s="52"/>
      <c r="AW89" s="49">
        <v>20</v>
      </c>
      <c r="AX89" s="50"/>
      <c r="AY89" s="51"/>
      <c r="AZ89" s="51"/>
      <c r="BA89" s="51"/>
      <c r="BB89" s="51"/>
      <c r="BC89" s="51"/>
      <c r="BD89" s="52"/>
      <c r="BE89" s="49">
        <v>20</v>
      </c>
      <c r="BF89" s="50"/>
      <c r="BG89" s="51"/>
      <c r="BH89" s="51"/>
      <c r="BI89" s="51"/>
      <c r="BJ89" s="51"/>
      <c r="BK89" s="51"/>
      <c r="BL89" s="52"/>
    </row>
    <row r="90" spans="1:64" x14ac:dyDescent="0.4">
      <c r="A90" s="2">
        <f>G89+1</f>
        <v>45620</v>
      </c>
      <c r="B90" s="2">
        <f t="shared" si="3"/>
        <v>45621</v>
      </c>
      <c r="C90" s="2">
        <f t="shared" si="3"/>
        <v>45622</v>
      </c>
      <c r="D90" s="2">
        <f t="shared" si="3"/>
        <v>45623</v>
      </c>
      <c r="E90" s="2">
        <f t="shared" si="3"/>
        <v>45624</v>
      </c>
      <c r="F90" s="2">
        <f t="shared" si="3"/>
        <v>45625</v>
      </c>
      <c r="G90" s="21">
        <f t="shared" si="3"/>
        <v>45626</v>
      </c>
      <c r="H90" s="7"/>
      <c r="I90" s="53"/>
      <c r="J90" s="54"/>
      <c r="K90" s="55"/>
      <c r="L90" s="55"/>
      <c r="M90" s="55"/>
      <c r="N90" s="55"/>
      <c r="O90" s="55"/>
      <c r="P90" s="56"/>
      <c r="Q90" s="53"/>
      <c r="R90" s="54"/>
      <c r="S90" s="55"/>
      <c r="T90" s="55"/>
      <c r="U90" s="55"/>
      <c r="V90" s="55"/>
      <c r="W90" s="55"/>
      <c r="X90" s="56"/>
      <c r="Y90" s="53"/>
      <c r="Z90" s="54"/>
      <c r="AA90" s="55"/>
      <c r="AB90" s="55"/>
      <c r="AC90" s="55"/>
      <c r="AD90" s="55"/>
      <c r="AE90" s="55"/>
      <c r="AF90" s="56"/>
      <c r="AG90" s="53"/>
      <c r="AH90" s="54"/>
      <c r="AI90" s="55"/>
      <c r="AJ90" s="55"/>
      <c r="AK90" s="55"/>
      <c r="AL90" s="55"/>
      <c r="AM90" s="55"/>
      <c r="AN90" s="56"/>
      <c r="AO90" s="53"/>
      <c r="AP90" s="54"/>
      <c r="AQ90" s="55"/>
      <c r="AR90" s="55"/>
      <c r="AS90" s="55"/>
      <c r="AT90" s="55"/>
      <c r="AU90" s="55"/>
      <c r="AV90" s="56"/>
      <c r="AW90" s="53"/>
      <c r="AX90" s="54"/>
      <c r="AY90" s="55"/>
      <c r="AZ90" s="55"/>
      <c r="BA90" s="55"/>
      <c r="BB90" s="55"/>
      <c r="BC90" s="55"/>
      <c r="BD90" s="56"/>
      <c r="BE90" s="53"/>
      <c r="BF90" s="54"/>
      <c r="BG90" s="55"/>
      <c r="BH90" s="55"/>
      <c r="BI90" s="55"/>
      <c r="BJ90" s="55"/>
      <c r="BK90" s="55"/>
      <c r="BL90" s="56"/>
    </row>
    <row r="91" spans="1:64" x14ac:dyDescent="0.4">
      <c r="A91" s="22">
        <f>G90+1</f>
        <v>45627</v>
      </c>
      <c r="B91" s="22">
        <f t="shared" si="3"/>
        <v>45628</v>
      </c>
      <c r="C91" s="22">
        <f t="shared" si="3"/>
        <v>45629</v>
      </c>
      <c r="D91" s="22">
        <f t="shared" si="3"/>
        <v>45630</v>
      </c>
      <c r="E91" s="22">
        <f t="shared" si="3"/>
        <v>45631</v>
      </c>
      <c r="F91" s="22">
        <f t="shared" si="3"/>
        <v>45632</v>
      </c>
      <c r="G91" s="23">
        <f t="shared" si="3"/>
        <v>45633</v>
      </c>
      <c r="H91" s="10"/>
      <c r="I91" s="49">
        <v>21</v>
      </c>
      <c r="J91" s="50"/>
      <c r="K91" s="51"/>
      <c r="L91" s="51"/>
      <c r="M91" s="51"/>
      <c r="N91" s="51"/>
      <c r="O91" s="51"/>
      <c r="P91" s="52"/>
      <c r="Q91" s="49">
        <v>21</v>
      </c>
      <c r="R91" s="50"/>
      <c r="S91" s="51"/>
      <c r="T91" s="51"/>
      <c r="U91" s="51"/>
      <c r="V91" s="51"/>
      <c r="W91" s="51"/>
      <c r="X91" s="52"/>
      <c r="Y91" s="49">
        <v>21</v>
      </c>
      <c r="Z91" s="50"/>
      <c r="AA91" s="51"/>
      <c r="AB91" s="51"/>
      <c r="AC91" s="51"/>
      <c r="AD91" s="51"/>
      <c r="AE91" s="51"/>
      <c r="AF91" s="52"/>
      <c r="AG91" s="49">
        <v>21</v>
      </c>
      <c r="AH91" s="50"/>
      <c r="AI91" s="51"/>
      <c r="AJ91" s="51"/>
      <c r="AK91" s="51"/>
      <c r="AL91" s="51"/>
      <c r="AM91" s="51"/>
      <c r="AN91" s="52"/>
      <c r="AO91" s="49">
        <v>21</v>
      </c>
      <c r="AP91" s="50"/>
      <c r="AQ91" s="51"/>
      <c r="AR91" s="51"/>
      <c r="AS91" s="51"/>
      <c r="AT91" s="51"/>
      <c r="AU91" s="51"/>
      <c r="AV91" s="52"/>
      <c r="AW91" s="49">
        <v>21</v>
      </c>
      <c r="AX91" s="50"/>
      <c r="AY91" s="51"/>
      <c r="AZ91" s="51"/>
      <c r="BA91" s="51"/>
      <c r="BB91" s="51"/>
      <c r="BC91" s="51"/>
      <c r="BD91" s="52"/>
      <c r="BE91" s="49">
        <v>21</v>
      </c>
      <c r="BF91" s="50"/>
      <c r="BG91" s="51"/>
      <c r="BH91" s="51"/>
      <c r="BI91" s="51"/>
      <c r="BJ91" s="51"/>
      <c r="BK91" s="51"/>
      <c r="BL91" s="52"/>
    </row>
    <row r="92" spans="1:64" x14ac:dyDescent="0.4">
      <c r="A92" s="70">
        <f>A38</f>
        <v>2024</v>
      </c>
      <c r="B92" s="70"/>
      <c r="C92" s="18" t="s">
        <v>7</v>
      </c>
      <c r="D92" s="18">
        <f>D38</f>
        <v>12</v>
      </c>
      <c r="E92" s="18" t="s">
        <v>8</v>
      </c>
      <c r="F92" s="3"/>
      <c r="G92" s="3"/>
      <c r="H92" s="6"/>
      <c r="I92" s="53"/>
      <c r="J92" s="54"/>
      <c r="K92" s="55"/>
      <c r="L92" s="55"/>
      <c r="M92" s="55"/>
      <c r="N92" s="55"/>
      <c r="O92" s="55"/>
      <c r="P92" s="56"/>
      <c r="Q92" s="53"/>
      <c r="R92" s="54"/>
      <c r="S92" s="55"/>
      <c r="T92" s="55"/>
      <c r="U92" s="55"/>
      <c r="V92" s="55"/>
      <c r="W92" s="55"/>
      <c r="X92" s="56"/>
      <c r="Y92" s="53"/>
      <c r="Z92" s="54"/>
      <c r="AA92" s="55"/>
      <c r="AB92" s="55"/>
      <c r="AC92" s="55"/>
      <c r="AD92" s="55"/>
      <c r="AE92" s="55"/>
      <c r="AF92" s="56"/>
      <c r="AG92" s="53"/>
      <c r="AH92" s="54"/>
      <c r="AI92" s="55"/>
      <c r="AJ92" s="55"/>
      <c r="AK92" s="55"/>
      <c r="AL92" s="55"/>
      <c r="AM92" s="55"/>
      <c r="AN92" s="56"/>
      <c r="AO92" s="53"/>
      <c r="AP92" s="54"/>
      <c r="AQ92" s="55"/>
      <c r="AR92" s="55"/>
      <c r="AS92" s="55"/>
      <c r="AT92" s="55"/>
      <c r="AU92" s="55"/>
      <c r="AV92" s="56"/>
      <c r="AW92" s="53"/>
      <c r="AX92" s="54"/>
      <c r="AY92" s="55"/>
      <c r="AZ92" s="55"/>
      <c r="BA92" s="55"/>
      <c r="BB92" s="55"/>
      <c r="BC92" s="55"/>
      <c r="BD92" s="56"/>
      <c r="BE92" s="53"/>
      <c r="BF92" s="54"/>
      <c r="BG92" s="55"/>
      <c r="BH92" s="55"/>
      <c r="BI92" s="55"/>
      <c r="BJ92" s="55"/>
      <c r="BK92" s="55"/>
      <c r="BL92" s="56"/>
    </row>
    <row r="93" spans="1:64" x14ac:dyDescent="0.4">
      <c r="A93" s="4" t="s">
        <v>0</v>
      </c>
      <c r="B93" s="4" t="s">
        <v>1</v>
      </c>
      <c r="C93" s="4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7"/>
      <c r="I93" s="49">
        <v>22</v>
      </c>
      <c r="J93" s="50"/>
      <c r="K93" s="51"/>
      <c r="L93" s="51"/>
      <c r="M93" s="51"/>
      <c r="N93" s="51"/>
      <c r="O93" s="51"/>
      <c r="P93" s="52"/>
      <c r="Q93" s="49">
        <v>22</v>
      </c>
      <c r="R93" s="50"/>
      <c r="S93" s="51"/>
      <c r="T93" s="51"/>
      <c r="U93" s="51"/>
      <c r="V93" s="51"/>
      <c r="W93" s="51"/>
      <c r="X93" s="52"/>
      <c r="Y93" s="49">
        <v>22</v>
      </c>
      <c r="Z93" s="50"/>
      <c r="AA93" s="51"/>
      <c r="AB93" s="51"/>
      <c r="AC93" s="51"/>
      <c r="AD93" s="51"/>
      <c r="AE93" s="51"/>
      <c r="AF93" s="52"/>
      <c r="AG93" s="49">
        <v>22</v>
      </c>
      <c r="AH93" s="50"/>
      <c r="AI93" s="51"/>
      <c r="AJ93" s="51"/>
      <c r="AK93" s="51"/>
      <c r="AL93" s="51"/>
      <c r="AM93" s="51"/>
      <c r="AN93" s="52"/>
      <c r="AO93" s="49">
        <v>22</v>
      </c>
      <c r="AP93" s="50"/>
      <c r="AQ93" s="51"/>
      <c r="AR93" s="51"/>
      <c r="AS93" s="51"/>
      <c r="AT93" s="51"/>
      <c r="AU93" s="51"/>
      <c r="AV93" s="52"/>
      <c r="AW93" s="49">
        <v>22</v>
      </c>
      <c r="AX93" s="50"/>
      <c r="AY93" s="51"/>
      <c r="AZ93" s="51"/>
      <c r="BA93" s="51"/>
      <c r="BB93" s="51"/>
      <c r="BC93" s="51"/>
      <c r="BD93" s="52"/>
      <c r="BE93" s="49">
        <v>22</v>
      </c>
      <c r="BF93" s="50"/>
      <c r="BG93" s="51"/>
      <c r="BH93" s="51"/>
      <c r="BI93" s="51"/>
      <c r="BJ93" s="51"/>
      <c r="BK93" s="51"/>
      <c r="BL93" s="52"/>
    </row>
    <row r="94" spans="1:64" x14ac:dyDescent="0.4">
      <c r="A94" s="2">
        <f>DATE(A92,D92,1)-WEEKDAY(DATE(A92,D92,1),1)+1</f>
        <v>45627</v>
      </c>
      <c r="B94" s="2">
        <f t="shared" ref="B94:G99" si="4">A94+1</f>
        <v>45628</v>
      </c>
      <c r="C94" s="2">
        <f t="shared" si="4"/>
        <v>45629</v>
      </c>
      <c r="D94" s="2">
        <f t="shared" si="4"/>
        <v>45630</v>
      </c>
      <c r="E94" s="2">
        <f t="shared" si="4"/>
        <v>45631</v>
      </c>
      <c r="F94" s="2">
        <f t="shared" si="4"/>
        <v>45632</v>
      </c>
      <c r="G94" s="2">
        <f t="shared" si="4"/>
        <v>45633</v>
      </c>
      <c r="H94" s="7"/>
      <c r="I94" s="53"/>
      <c r="J94" s="54"/>
      <c r="K94" s="55"/>
      <c r="L94" s="55"/>
      <c r="M94" s="55"/>
      <c r="N94" s="55"/>
      <c r="O94" s="55"/>
      <c r="P94" s="56"/>
      <c r="Q94" s="53"/>
      <c r="R94" s="54"/>
      <c r="S94" s="55"/>
      <c r="T94" s="55"/>
      <c r="U94" s="55"/>
      <c r="V94" s="55"/>
      <c r="W94" s="55"/>
      <c r="X94" s="56"/>
      <c r="Y94" s="53"/>
      <c r="Z94" s="54"/>
      <c r="AA94" s="55"/>
      <c r="AB94" s="55"/>
      <c r="AC94" s="55"/>
      <c r="AD94" s="55"/>
      <c r="AE94" s="55"/>
      <c r="AF94" s="56"/>
      <c r="AG94" s="53"/>
      <c r="AH94" s="54"/>
      <c r="AI94" s="55"/>
      <c r="AJ94" s="55"/>
      <c r="AK94" s="55"/>
      <c r="AL94" s="55"/>
      <c r="AM94" s="55"/>
      <c r="AN94" s="56"/>
      <c r="AO94" s="53"/>
      <c r="AP94" s="54"/>
      <c r="AQ94" s="55"/>
      <c r="AR94" s="55"/>
      <c r="AS94" s="55"/>
      <c r="AT94" s="55"/>
      <c r="AU94" s="55"/>
      <c r="AV94" s="56"/>
      <c r="AW94" s="53"/>
      <c r="AX94" s="54"/>
      <c r="AY94" s="55"/>
      <c r="AZ94" s="55"/>
      <c r="BA94" s="55"/>
      <c r="BB94" s="55"/>
      <c r="BC94" s="55"/>
      <c r="BD94" s="56"/>
      <c r="BE94" s="53"/>
      <c r="BF94" s="54"/>
      <c r="BG94" s="55"/>
      <c r="BH94" s="55"/>
      <c r="BI94" s="55"/>
      <c r="BJ94" s="55"/>
      <c r="BK94" s="55"/>
      <c r="BL94" s="56"/>
    </row>
    <row r="95" spans="1:64" x14ac:dyDescent="0.4">
      <c r="A95" s="2">
        <f>G94+1</f>
        <v>45634</v>
      </c>
      <c r="B95" s="2">
        <f t="shared" si="4"/>
        <v>45635</v>
      </c>
      <c r="C95" s="2">
        <f t="shared" si="4"/>
        <v>45636</v>
      </c>
      <c r="D95" s="2">
        <f t="shared" si="4"/>
        <v>45637</v>
      </c>
      <c r="E95" s="2">
        <f t="shared" si="4"/>
        <v>45638</v>
      </c>
      <c r="F95" s="2">
        <f t="shared" si="4"/>
        <v>45639</v>
      </c>
      <c r="G95" s="2">
        <f t="shared" si="4"/>
        <v>45640</v>
      </c>
      <c r="H95" s="7"/>
      <c r="I95" s="49">
        <v>23</v>
      </c>
      <c r="J95" s="50"/>
      <c r="K95" s="51"/>
      <c r="L95" s="51"/>
      <c r="M95" s="51"/>
      <c r="N95" s="51"/>
      <c r="O95" s="51"/>
      <c r="P95" s="52"/>
      <c r="Q95" s="49">
        <v>23</v>
      </c>
      <c r="R95" s="50"/>
      <c r="S95" s="51"/>
      <c r="T95" s="51"/>
      <c r="U95" s="51"/>
      <c r="V95" s="51"/>
      <c r="W95" s="51"/>
      <c r="X95" s="52"/>
      <c r="Y95" s="49">
        <v>23</v>
      </c>
      <c r="Z95" s="50"/>
      <c r="AA95" s="51"/>
      <c r="AB95" s="51"/>
      <c r="AC95" s="51"/>
      <c r="AD95" s="51"/>
      <c r="AE95" s="51"/>
      <c r="AF95" s="52"/>
      <c r="AG95" s="49">
        <v>23</v>
      </c>
      <c r="AH95" s="50"/>
      <c r="AI95" s="51"/>
      <c r="AJ95" s="51"/>
      <c r="AK95" s="51"/>
      <c r="AL95" s="51"/>
      <c r="AM95" s="51"/>
      <c r="AN95" s="52"/>
      <c r="AO95" s="49">
        <v>23</v>
      </c>
      <c r="AP95" s="50"/>
      <c r="AQ95" s="51"/>
      <c r="AR95" s="51"/>
      <c r="AS95" s="51"/>
      <c r="AT95" s="51"/>
      <c r="AU95" s="51"/>
      <c r="AV95" s="52"/>
      <c r="AW95" s="49">
        <v>23</v>
      </c>
      <c r="AX95" s="50"/>
      <c r="AY95" s="51"/>
      <c r="AZ95" s="51"/>
      <c r="BA95" s="51"/>
      <c r="BB95" s="51"/>
      <c r="BC95" s="51"/>
      <c r="BD95" s="52"/>
      <c r="BE95" s="49">
        <v>23</v>
      </c>
      <c r="BF95" s="50"/>
      <c r="BG95" s="51"/>
      <c r="BH95" s="51"/>
      <c r="BI95" s="51"/>
      <c r="BJ95" s="51"/>
      <c r="BK95" s="51"/>
      <c r="BL95" s="52"/>
    </row>
    <row r="96" spans="1:64" x14ac:dyDescent="0.4">
      <c r="A96" s="2">
        <f>G95+1</f>
        <v>45641</v>
      </c>
      <c r="B96" s="2">
        <f t="shared" si="4"/>
        <v>45642</v>
      </c>
      <c r="C96" s="2">
        <f t="shared" si="4"/>
        <v>45643</v>
      </c>
      <c r="D96" s="2">
        <f t="shared" si="4"/>
        <v>45644</v>
      </c>
      <c r="E96" s="2">
        <f t="shared" si="4"/>
        <v>45645</v>
      </c>
      <c r="F96" s="2">
        <f t="shared" si="4"/>
        <v>45646</v>
      </c>
      <c r="G96" s="2">
        <f t="shared" si="4"/>
        <v>45647</v>
      </c>
      <c r="H96" s="7"/>
      <c r="I96" s="53"/>
      <c r="J96" s="54"/>
      <c r="K96" s="55"/>
      <c r="L96" s="55"/>
      <c r="M96" s="55"/>
      <c r="N96" s="55"/>
      <c r="O96" s="55"/>
      <c r="P96" s="56"/>
      <c r="Q96" s="53"/>
      <c r="R96" s="54"/>
      <c r="S96" s="55"/>
      <c r="T96" s="55"/>
      <c r="U96" s="55"/>
      <c r="V96" s="55"/>
      <c r="W96" s="55"/>
      <c r="X96" s="56"/>
      <c r="Y96" s="53"/>
      <c r="Z96" s="54"/>
      <c r="AA96" s="55"/>
      <c r="AB96" s="55"/>
      <c r="AC96" s="55"/>
      <c r="AD96" s="55"/>
      <c r="AE96" s="55"/>
      <c r="AF96" s="56"/>
      <c r="AG96" s="53"/>
      <c r="AH96" s="54"/>
      <c r="AI96" s="55"/>
      <c r="AJ96" s="55"/>
      <c r="AK96" s="55"/>
      <c r="AL96" s="55"/>
      <c r="AM96" s="55"/>
      <c r="AN96" s="56"/>
      <c r="AO96" s="53"/>
      <c r="AP96" s="54"/>
      <c r="AQ96" s="55"/>
      <c r="AR96" s="55"/>
      <c r="AS96" s="55"/>
      <c r="AT96" s="55"/>
      <c r="AU96" s="55"/>
      <c r="AV96" s="56"/>
      <c r="AW96" s="53"/>
      <c r="AX96" s="54"/>
      <c r="AY96" s="55"/>
      <c r="AZ96" s="55"/>
      <c r="BA96" s="55"/>
      <c r="BB96" s="55"/>
      <c r="BC96" s="55"/>
      <c r="BD96" s="56"/>
      <c r="BE96" s="53"/>
      <c r="BF96" s="54"/>
      <c r="BG96" s="55"/>
      <c r="BH96" s="55"/>
      <c r="BI96" s="55"/>
      <c r="BJ96" s="55"/>
      <c r="BK96" s="55"/>
      <c r="BL96" s="56"/>
    </row>
    <row r="97" spans="1:64" x14ac:dyDescent="0.4">
      <c r="A97" s="2">
        <f>G96+1</f>
        <v>45648</v>
      </c>
      <c r="B97" s="2">
        <f t="shared" si="4"/>
        <v>45649</v>
      </c>
      <c r="C97" s="2">
        <f t="shared" si="4"/>
        <v>45650</v>
      </c>
      <c r="D97" s="2">
        <f t="shared" si="4"/>
        <v>45651</v>
      </c>
      <c r="E97" s="2">
        <f t="shared" si="4"/>
        <v>45652</v>
      </c>
      <c r="F97" s="2">
        <f t="shared" si="4"/>
        <v>45653</v>
      </c>
      <c r="G97" s="2">
        <f t="shared" si="4"/>
        <v>45654</v>
      </c>
      <c r="H97" s="7"/>
      <c r="I97" s="57"/>
      <c r="J97" s="38"/>
      <c r="K97" s="39"/>
      <c r="L97" s="39"/>
      <c r="M97" s="39"/>
      <c r="N97" s="39"/>
      <c r="O97" s="39"/>
      <c r="P97" s="40"/>
      <c r="Q97" s="57"/>
      <c r="R97" s="38"/>
      <c r="S97" s="39"/>
      <c r="T97" s="39"/>
      <c r="U97" s="39"/>
      <c r="V97" s="39"/>
      <c r="W97" s="39"/>
      <c r="X97" s="40"/>
      <c r="Y97" s="57"/>
      <c r="Z97" s="38"/>
      <c r="AA97" s="39"/>
      <c r="AB97" s="39"/>
      <c r="AC97" s="39"/>
      <c r="AD97" s="39"/>
      <c r="AE97" s="39"/>
      <c r="AF97" s="40"/>
      <c r="AG97" s="57"/>
      <c r="AH97" s="38"/>
      <c r="AI97" s="39"/>
      <c r="AJ97" s="39"/>
      <c r="AK97" s="39"/>
      <c r="AL97" s="39"/>
      <c r="AM97" s="39"/>
      <c r="AN97" s="40"/>
      <c r="AO97" s="57"/>
      <c r="AP97" s="38"/>
      <c r="AQ97" s="39"/>
      <c r="AR97" s="39"/>
      <c r="AS97" s="39"/>
      <c r="AT97" s="39"/>
      <c r="AU97" s="39"/>
      <c r="AV97" s="40"/>
      <c r="AW97" s="57"/>
      <c r="AX97" s="38"/>
      <c r="AY97" s="39"/>
      <c r="AZ97" s="39"/>
      <c r="BA97" s="39"/>
      <c r="BB97" s="39"/>
      <c r="BC97" s="39"/>
      <c r="BD97" s="40"/>
      <c r="BE97" s="57"/>
      <c r="BF97" s="38"/>
      <c r="BG97" s="39"/>
      <c r="BH97" s="39"/>
      <c r="BI97" s="39"/>
      <c r="BJ97" s="39"/>
      <c r="BK97" s="39"/>
      <c r="BL97" s="40"/>
    </row>
    <row r="98" spans="1:64" x14ac:dyDescent="0.4">
      <c r="A98" s="2">
        <f>G97+1</f>
        <v>45655</v>
      </c>
      <c r="B98" s="2">
        <f t="shared" si="4"/>
        <v>45656</v>
      </c>
      <c r="C98" s="2">
        <f t="shared" si="4"/>
        <v>45657</v>
      </c>
      <c r="D98" s="2">
        <f t="shared" si="4"/>
        <v>45658</v>
      </c>
      <c r="E98" s="2">
        <f t="shared" si="4"/>
        <v>45659</v>
      </c>
      <c r="F98" s="2">
        <f t="shared" si="4"/>
        <v>45660</v>
      </c>
      <c r="G98" s="2">
        <f t="shared" si="4"/>
        <v>45661</v>
      </c>
      <c r="H98" s="7"/>
      <c r="I98" s="58"/>
      <c r="J98" s="32"/>
      <c r="K98" s="33"/>
      <c r="L98" s="33"/>
      <c r="M98" s="33"/>
      <c r="N98" s="33"/>
      <c r="O98" s="33"/>
      <c r="P98" s="34"/>
      <c r="Q98" s="58"/>
      <c r="R98" s="32"/>
      <c r="S98" s="33"/>
      <c r="T98" s="33"/>
      <c r="U98" s="33"/>
      <c r="V98" s="33"/>
      <c r="W98" s="33"/>
      <c r="X98" s="34"/>
      <c r="Y98" s="58"/>
      <c r="Z98" s="32"/>
      <c r="AA98" s="33"/>
      <c r="AB98" s="33"/>
      <c r="AC98" s="33"/>
      <c r="AD98" s="33"/>
      <c r="AE98" s="33"/>
      <c r="AF98" s="34"/>
      <c r="AG98" s="58"/>
      <c r="AH98" s="32"/>
      <c r="AI98" s="33"/>
      <c r="AJ98" s="33"/>
      <c r="AK98" s="33"/>
      <c r="AL98" s="33"/>
      <c r="AM98" s="33"/>
      <c r="AN98" s="34"/>
      <c r="AO98" s="58"/>
      <c r="AP98" s="32"/>
      <c r="AQ98" s="33"/>
      <c r="AR98" s="33"/>
      <c r="AS98" s="33"/>
      <c r="AT98" s="33"/>
      <c r="AU98" s="33"/>
      <c r="AV98" s="34"/>
      <c r="AW98" s="58"/>
      <c r="AX98" s="32"/>
      <c r="AY98" s="33"/>
      <c r="AZ98" s="33"/>
      <c r="BA98" s="33"/>
      <c r="BB98" s="33"/>
      <c r="BC98" s="33"/>
      <c r="BD98" s="34"/>
      <c r="BE98" s="58"/>
      <c r="BF98" s="32"/>
      <c r="BG98" s="33"/>
      <c r="BH98" s="33"/>
      <c r="BI98" s="33"/>
      <c r="BJ98" s="33"/>
      <c r="BK98" s="33"/>
      <c r="BL98" s="34"/>
    </row>
    <row r="99" spans="1:64" x14ac:dyDescent="0.4">
      <c r="A99" s="2">
        <f>G98+1</f>
        <v>45662</v>
      </c>
      <c r="B99" s="2">
        <f t="shared" si="4"/>
        <v>45663</v>
      </c>
      <c r="C99" s="2">
        <f t="shared" si="4"/>
        <v>45664</v>
      </c>
      <c r="D99" s="2">
        <f t="shared" si="4"/>
        <v>45665</v>
      </c>
      <c r="E99" s="2">
        <f t="shared" si="4"/>
        <v>45666</v>
      </c>
      <c r="F99" s="2">
        <f t="shared" si="4"/>
        <v>45667</v>
      </c>
      <c r="G99" s="2">
        <f t="shared" si="4"/>
        <v>45668</v>
      </c>
      <c r="H99" s="10"/>
      <c r="I99" s="58"/>
      <c r="J99" s="32"/>
      <c r="K99" s="33"/>
      <c r="L99" s="33"/>
      <c r="M99" s="33"/>
      <c r="N99" s="33"/>
      <c r="O99" s="33"/>
      <c r="P99" s="34"/>
      <c r="Q99" s="58"/>
      <c r="R99" s="32"/>
      <c r="S99" s="33"/>
      <c r="T99" s="33"/>
      <c r="U99" s="33"/>
      <c r="V99" s="33"/>
      <c r="W99" s="33"/>
      <c r="X99" s="34"/>
      <c r="Y99" s="58"/>
      <c r="Z99" s="32"/>
      <c r="AA99" s="33"/>
      <c r="AB99" s="33"/>
      <c r="AC99" s="33"/>
      <c r="AD99" s="33"/>
      <c r="AE99" s="33"/>
      <c r="AF99" s="34"/>
      <c r="AG99" s="58"/>
      <c r="AH99" s="32"/>
      <c r="AI99" s="33"/>
      <c r="AJ99" s="33"/>
      <c r="AK99" s="33"/>
      <c r="AL99" s="33"/>
      <c r="AM99" s="33"/>
      <c r="AN99" s="34"/>
      <c r="AO99" s="58"/>
      <c r="AP99" s="32"/>
      <c r="AQ99" s="33"/>
      <c r="AR99" s="33"/>
      <c r="AS99" s="33"/>
      <c r="AT99" s="33"/>
      <c r="AU99" s="33"/>
      <c r="AV99" s="34"/>
      <c r="AW99" s="58"/>
      <c r="AX99" s="32"/>
      <c r="AY99" s="33"/>
      <c r="AZ99" s="33"/>
      <c r="BA99" s="33"/>
      <c r="BB99" s="33"/>
      <c r="BC99" s="33"/>
      <c r="BD99" s="34"/>
      <c r="BE99" s="58"/>
      <c r="BF99" s="32"/>
      <c r="BG99" s="33"/>
      <c r="BH99" s="33"/>
      <c r="BI99" s="33"/>
      <c r="BJ99" s="33"/>
      <c r="BK99" s="33"/>
      <c r="BL99" s="34"/>
    </row>
    <row r="100" spans="1:64" x14ac:dyDescent="0.4">
      <c r="A100" s="70">
        <f>A46</f>
        <v>2025</v>
      </c>
      <c r="B100" s="70"/>
      <c r="C100" s="18" t="s">
        <v>7</v>
      </c>
      <c r="D100" s="18">
        <f>D46</f>
        <v>1</v>
      </c>
      <c r="E100" s="18" t="s">
        <v>8</v>
      </c>
      <c r="F100" s="18"/>
      <c r="G100" s="19"/>
      <c r="H100" s="6"/>
      <c r="I100" s="58"/>
      <c r="J100" s="32"/>
      <c r="K100" s="33"/>
      <c r="L100" s="33"/>
      <c r="M100" s="33"/>
      <c r="N100" s="33"/>
      <c r="O100" s="33"/>
      <c r="P100" s="34"/>
      <c r="Q100" s="58"/>
      <c r="R100" s="32"/>
      <c r="S100" s="33"/>
      <c r="T100" s="33"/>
      <c r="U100" s="33"/>
      <c r="V100" s="33"/>
      <c r="W100" s="33"/>
      <c r="X100" s="34"/>
      <c r="Y100" s="58"/>
      <c r="Z100" s="32"/>
      <c r="AA100" s="33"/>
      <c r="AB100" s="33"/>
      <c r="AC100" s="33"/>
      <c r="AD100" s="33"/>
      <c r="AE100" s="33"/>
      <c r="AF100" s="34"/>
      <c r="AG100" s="58"/>
      <c r="AH100" s="32"/>
      <c r="AI100" s="33"/>
      <c r="AJ100" s="33"/>
      <c r="AK100" s="33"/>
      <c r="AL100" s="33"/>
      <c r="AM100" s="33"/>
      <c r="AN100" s="34"/>
      <c r="AO100" s="58"/>
      <c r="AP100" s="32"/>
      <c r="AQ100" s="33"/>
      <c r="AR100" s="33"/>
      <c r="AS100" s="33"/>
      <c r="AT100" s="33"/>
      <c r="AU100" s="33"/>
      <c r="AV100" s="34"/>
      <c r="AW100" s="58"/>
      <c r="AX100" s="32"/>
      <c r="AY100" s="33"/>
      <c r="AZ100" s="33"/>
      <c r="BA100" s="33"/>
      <c r="BB100" s="33"/>
      <c r="BC100" s="33"/>
      <c r="BD100" s="34"/>
      <c r="BE100" s="58"/>
      <c r="BF100" s="32"/>
      <c r="BG100" s="33"/>
      <c r="BH100" s="33"/>
      <c r="BI100" s="33"/>
      <c r="BJ100" s="33"/>
      <c r="BK100" s="33"/>
      <c r="BL100" s="34"/>
    </row>
    <row r="101" spans="1:64" x14ac:dyDescent="0.4">
      <c r="A101" s="4" t="s">
        <v>0</v>
      </c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20" t="s">
        <v>6</v>
      </c>
      <c r="H101" s="7"/>
      <c r="I101" s="58"/>
      <c r="J101" s="32"/>
      <c r="K101" s="33"/>
      <c r="L101" s="33"/>
      <c r="M101" s="33"/>
      <c r="N101" s="33"/>
      <c r="O101" s="33"/>
      <c r="P101" s="34"/>
      <c r="Q101" s="58"/>
      <c r="R101" s="32"/>
      <c r="S101" s="33"/>
      <c r="T101" s="33"/>
      <c r="U101" s="33"/>
      <c r="V101" s="33"/>
      <c r="W101" s="33"/>
      <c r="X101" s="34"/>
      <c r="Y101" s="58"/>
      <c r="Z101" s="32"/>
      <c r="AA101" s="33"/>
      <c r="AB101" s="33"/>
      <c r="AC101" s="33"/>
      <c r="AD101" s="33"/>
      <c r="AE101" s="33"/>
      <c r="AF101" s="34"/>
      <c r="AG101" s="58"/>
      <c r="AH101" s="32"/>
      <c r="AI101" s="33"/>
      <c r="AJ101" s="33"/>
      <c r="AK101" s="33"/>
      <c r="AL101" s="33"/>
      <c r="AM101" s="33"/>
      <c r="AN101" s="34"/>
      <c r="AO101" s="58"/>
      <c r="AP101" s="32"/>
      <c r="AQ101" s="33"/>
      <c r="AR101" s="33"/>
      <c r="AS101" s="33"/>
      <c r="AT101" s="33"/>
      <c r="AU101" s="33"/>
      <c r="AV101" s="34"/>
      <c r="AW101" s="58"/>
      <c r="AX101" s="32"/>
      <c r="AY101" s="33"/>
      <c r="AZ101" s="33"/>
      <c r="BA101" s="33"/>
      <c r="BB101" s="33"/>
      <c r="BC101" s="33"/>
      <c r="BD101" s="34"/>
      <c r="BE101" s="58"/>
      <c r="BF101" s="32"/>
      <c r="BG101" s="33"/>
      <c r="BH101" s="33"/>
      <c r="BI101" s="33"/>
      <c r="BJ101" s="33"/>
      <c r="BK101" s="33"/>
      <c r="BL101" s="34"/>
    </row>
    <row r="102" spans="1:64" x14ac:dyDescent="0.4">
      <c r="A102" s="2">
        <f>DATE(A100,D100,1)-WEEKDAY(DATE(A100,D100,1),1)+1</f>
        <v>45655</v>
      </c>
      <c r="B102" s="2">
        <f t="shared" ref="B102:G107" si="5">A102+1</f>
        <v>45656</v>
      </c>
      <c r="C102" s="2">
        <f t="shared" si="5"/>
        <v>45657</v>
      </c>
      <c r="D102" s="2">
        <f t="shared" si="5"/>
        <v>45658</v>
      </c>
      <c r="E102" s="2">
        <f t="shared" si="5"/>
        <v>45659</v>
      </c>
      <c r="F102" s="2">
        <f t="shared" si="5"/>
        <v>45660</v>
      </c>
      <c r="G102" s="21">
        <f t="shared" si="5"/>
        <v>45661</v>
      </c>
      <c r="H102" s="7"/>
      <c r="I102" s="58"/>
      <c r="J102" s="32"/>
      <c r="K102" s="33"/>
      <c r="L102" s="33"/>
      <c r="M102" s="33"/>
      <c r="N102" s="33"/>
      <c r="O102" s="33"/>
      <c r="P102" s="34"/>
      <c r="Q102" s="58"/>
      <c r="R102" s="32"/>
      <c r="S102" s="33"/>
      <c r="T102" s="33"/>
      <c r="U102" s="33"/>
      <c r="V102" s="33"/>
      <c r="W102" s="33"/>
      <c r="X102" s="34"/>
      <c r="Y102" s="58"/>
      <c r="Z102" s="32"/>
      <c r="AA102" s="33"/>
      <c r="AB102" s="33"/>
      <c r="AC102" s="33"/>
      <c r="AD102" s="33"/>
      <c r="AE102" s="33"/>
      <c r="AF102" s="34"/>
      <c r="AG102" s="58"/>
      <c r="AH102" s="32"/>
      <c r="AI102" s="33"/>
      <c r="AJ102" s="33"/>
      <c r="AK102" s="33"/>
      <c r="AL102" s="33"/>
      <c r="AM102" s="33"/>
      <c r="AN102" s="34"/>
      <c r="AO102" s="58"/>
      <c r="AP102" s="32"/>
      <c r="AQ102" s="33"/>
      <c r="AR102" s="33"/>
      <c r="AS102" s="33"/>
      <c r="AT102" s="33"/>
      <c r="AU102" s="33"/>
      <c r="AV102" s="34"/>
      <c r="AW102" s="58"/>
      <c r="AX102" s="32"/>
      <c r="AY102" s="33"/>
      <c r="AZ102" s="33"/>
      <c r="BA102" s="33"/>
      <c r="BB102" s="33"/>
      <c r="BC102" s="33"/>
      <c r="BD102" s="34"/>
      <c r="BE102" s="58"/>
      <c r="BF102" s="32"/>
      <c r="BG102" s="33"/>
      <c r="BH102" s="33"/>
      <c r="BI102" s="33"/>
      <c r="BJ102" s="33"/>
      <c r="BK102" s="33"/>
      <c r="BL102" s="34"/>
    </row>
    <row r="103" spans="1:64" x14ac:dyDescent="0.4">
      <c r="A103" s="2">
        <f>G102+1</f>
        <v>45662</v>
      </c>
      <c r="B103" s="2">
        <f t="shared" si="5"/>
        <v>45663</v>
      </c>
      <c r="C103" s="2">
        <f t="shared" si="5"/>
        <v>45664</v>
      </c>
      <c r="D103" s="2">
        <f t="shared" si="5"/>
        <v>45665</v>
      </c>
      <c r="E103" s="2">
        <f t="shared" si="5"/>
        <v>45666</v>
      </c>
      <c r="F103" s="2">
        <f t="shared" si="5"/>
        <v>45667</v>
      </c>
      <c r="G103" s="21">
        <f t="shared" si="5"/>
        <v>45668</v>
      </c>
      <c r="H103" s="7"/>
      <c r="I103" s="58"/>
      <c r="J103" s="32"/>
      <c r="K103" s="33"/>
      <c r="L103" s="33"/>
      <c r="M103" s="33"/>
      <c r="N103" s="33"/>
      <c r="O103" s="33"/>
      <c r="P103" s="34"/>
      <c r="Q103" s="58"/>
      <c r="R103" s="32"/>
      <c r="S103" s="33"/>
      <c r="T103" s="33"/>
      <c r="U103" s="33"/>
      <c r="V103" s="33"/>
      <c r="W103" s="33"/>
      <c r="X103" s="34"/>
      <c r="Y103" s="58"/>
      <c r="Z103" s="32"/>
      <c r="AA103" s="33"/>
      <c r="AB103" s="33"/>
      <c r="AC103" s="33"/>
      <c r="AD103" s="33"/>
      <c r="AE103" s="33"/>
      <c r="AF103" s="34"/>
      <c r="AG103" s="58"/>
      <c r="AH103" s="32"/>
      <c r="AI103" s="33"/>
      <c r="AJ103" s="33"/>
      <c r="AK103" s="33"/>
      <c r="AL103" s="33"/>
      <c r="AM103" s="33"/>
      <c r="AN103" s="34"/>
      <c r="AO103" s="58"/>
      <c r="AP103" s="32"/>
      <c r="AQ103" s="33"/>
      <c r="AR103" s="33"/>
      <c r="AS103" s="33"/>
      <c r="AT103" s="33"/>
      <c r="AU103" s="33"/>
      <c r="AV103" s="34"/>
      <c r="AW103" s="58"/>
      <c r="AX103" s="32"/>
      <c r="AY103" s="33"/>
      <c r="AZ103" s="33"/>
      <c r="BA103" s="33"/>
      <c r="BB103" s="33"/>
      <c r="BC103" s="33"/>
      <c r="BD103" s="34"/>
      <c r="BE103" s="58"/>
      <c r="BF103" s="32"/>
      <c r="BG103" s="33"/>
      <c r="BH103" s="33"/>
      <c r="BI103" s="33"/>
      <c r="BJ103" s="33"/>
      <c r="BK103" s="33"/>
      <c r="BL103" s="34"/>
    </row>
    <row r="104" spans="1:64" x14ac:dyDescent="0.4">
      <c r="A104" s="2">
        <f>G103+1</f>
        <v>45669</v>
      </c>
      <c r="B104" s="2">
        <f t="shared" si="5"/>
        <v>45670</v>
      </c>
      <c r="C104" s="2">
        <f t="shared" si="5"/>
        <v>45671</v>
      </c>
      <c r="D104" s="2">
        <f t="shared" si="5"/>
        <v>45672</v>
      </c>
      <c r="E104" s="2">
        <f t="shared" si="5"/>
        <v>45673</v>
      </c>
      <c r="F104" s="2">
        <f t="shared" si="5"/>
        <v>45674</v>
      </c>
      <c r="G104" s="21">
        <f t="shared" si="5"/>
        <v>45675</v>
      </c>
      <c r="H104" s="7"/>
      <c r="I104" s="58"/>
      <c r="J104" s="32"/>
      <c r="K104" s="33"/>
      <c r="L104" s="33"/>
      <c r="M104" s="33"/>
      <c r="N104" s="33"/>
      <c r="O104" s="33"/>
      <c r="P104" s="34"/>
      <c r="Q104" s="58"/>
      <c r="R104" s="32"/>
      <c r="S104" s="33"/>
      <c r="T104" s="33"/>
      <c r="U104" s="33"/>
      <c r="V104" s="33"/>
      <c r="W104" s="33"/>
      <c r="X104" s="34"/>
      <c r="Y104" s="58"/>
      <c r="Z104" s="32"/>
      <c r="AA104" s="33"/>
      <c r="AB104" s="33"/>
      <c r="AC104" s="33"/>
      <c r="AD104" s="33"/>
      <c r="AE104" s="33"/>
      <c r="AF104" s="34"/>
      <c r="AG104" s="58"/>
      <c r="AH104" s="32"/>
      <c r="AI104" s="33"/>
      <c r="AJ104" s="33"/>
      <c r="AK104" s="33"/>
      <c r="AL104" s="33"/>
      <c r="AM104" s="33"/>
      <c r="AN104" s="34"/>
      <c r="AO104" s="58"/>
      <c r="AP104" s="32"/>
      <c r="AQ104" s="33"/>
      <c r="AR104" s="33"/>
      <c r="AS104" s="33"/>
      <c r="AT104" s="33"/>
      <c r="AU104" s="33"/>
      <c r="AV104" s="34"/>
      <c r="AW104" s="58"/>
      <c r="AX104" s="32"/>
      <c r="AY104" s="33"/>
      <c r="AZ104" s="33"/>
      <c r="BA104" s="33"/>
      <c r="BB104" s="33"/>
      <c r="BC104" s="33"/>
      <c r="BD104" s="34"/>
      <c r="BE104" s="58"/>
      <c r="BF104" s="32"/>
      <c r="BG104" s="33"/>
      <c r="BH104" s="33"/>
      <c r="BI104" s="33"/>
      <c r="BJ104" s="33"/>
      <c r="BK104" s="33"/>
      <c r="BL104" s="34"/>
    </row>
    <row r="105" spans="1:64" x14ac:dyDescent="0.4">
      <c r="A105" s="2">
        <f>G104+1</f>
        <v>45676</v>
      </c>
      <c r="B105" s="2">
        <f t="shared" si="5"/>
        <v>45677</v>
      </c>
      <c r="C105" s="2">
        <f t="shared" si="5"/>
        <v>45678</v>
      </c>
      <c r="D105" s="2">
        <f t="shared" si="5"/>
        <v>45679</v>
      </c>
      <c r="E105" s="2">
        <f t="shared" si="5"/>
        <v>45680</v>
      </c>
      <c r="F105" s="2">
        <f t="shared" si="5"/>
        <v>45681</v>
      </c>
      <c r="G105" s="21">
        <f t="shared" si="5"/>
        <v>45682</v>
      </c>
      <c r="H105" s="7"/>
      <c r="I105" s="58"/>
      <c r="J105" s="32"/>
      <c r="K105" s="33"/>
      <c r="L105" s="33"/>
      <c r="M105" s="33"/>
      <c r="N105" s="33"/>
      <c r="O105" s="33"/>
      <c r="P105" s="34"/>
      <c r="Q105" s="58"/>
      <c r="R105" s="32"/>
      <c r="S105" s="33"/>
      <c r="T105" s="33"/>
      <c r="U105" s="33"/>
      <c r="V105" s="33"/>
      <c r="W105" s="33"/>
      <c r="X105" s="34"/>
      <c r="Y105" s="58"/>
      <c r="Z105" s="32"/>
      <c r="AA105" s="33"/>
      <c r="AB105" s="33"/>
      <c r="AC105" s="33"/>
      <c r="AD105" s="33"/>
      <c r="AE105" s="33"/>
      <c r="AF105" s="34"/>
      <c r="AG105" s="58"/>
      <c r="AH105" s="32"/>
      <c r="AI105" s="33"/>
      <c r="AJ105" s="33"/>
      <c r="AK105" s="33"/>
      <c r="AL105" s="33"/>
      <c r="AM105" s="33"/>
      <c r="AN105" s="34"/>
      <c r="AO105" s="58"/>
      <c r="AP105" s="32"/>
      <c r="AQ105" s="33"/>
      <c r="AR105" s="33"/>
      <c r="AS105" s="33"/>
      <c r="AT105" s="33"/>
      <c r="AU105" s="33"/>
      <c r="AV105" s="34"/>
      <c r="AW105" s="58"/>
      <c r="AX105" s="32"/>
      <c r="AY105" s="33"/>
      <c r="AZ105" s="33"/>
      <c r="BA105" s="33"/>
      <c r="BB105" s="33"/>
      <c r="BC105" s="33"/>
      <c r="BD105" s="34"/>
      <c r="BE105" s="58"/>
      <c r="BF105" s="32"/>
      <c r="BG105" s="33"/>
      <c r="BH105" s="33"/>
      <c r="BI105" s="33"/>
      <c r="BJ105" s="33"/>
      <c r="BK105" s="33"/>
      <c r="BL105" s="34"/>
    </row>
    <row r="106" spans="1:64" x14ac:dyDescent="0.4">
      <c r="A106" s="2">
        <f>G105+1</f>
        <v>45683</v>
      </c>
      <c r="B106" s="2">
        <f t="shared" si="5"/>
        <v>45684</v>
      </c>
      <c r="C106" s="2">
        <f t="shared" si="5"/>
        <v>45685</v>
      </c>
      <c r="D106" s="2">
        <f t="shared" si="5"/>
        <v>45686</v>
      </c>
      <c r="E106" s="2">
        <f t="shared" si="5"/>
        <v>45687</v>
      </c>
      <c r="F106" s="2">
        <f t="shared" si="5"/>
        <v>45688</v>
      </c>
      <c r="G106" s="21">
        <f t="shared" si="5"/>
        <v>45689</v>
      </c>
      <c r="H106" s="7"/>
      <c r="I106" s="58"/>
      <c r="J106" s="32"/>
      <c r="K106" s="33"/>
      <c r="L106" s="33"/>
      <c r="M106" s="33"/>
      <c r="N106" s="33"/>
      <c r="O106" s="33"/>
      <c r="P106" s="34"/>
      <c r="Q106" s="58"/>
      <c r="R106" s="32"/>
      <c r="S106" s="33"/>
      <c r="T106" s="33"/>
      <c r="U106" s="33"/>
      <c r="V106" s="33"/>
      <c r="W106" s="33"/>
      <c r="X106" s="34"/>
      <c r="Y106" s="58"/>
      <c r="Z106" s="32"/>
      <c r="AA106" s="33"/>
      <c r="AB106" s="33"/>
      <c r="AC106" s="33"/>
      <c r="AD106" s="33"/>
      <c r="AE106" s="33"/>
      <c r="AF106" s="34"/>
      <c r="AG106" s="58"/>
      <c r="AH106" s="32"/>
      <c r="AI106" s="33"/>
      <c r="AJ106" s="33"/>
      <c r="AK106" s="33"/>
      <c r="AL106" s="33"/>
      <c r="AM106" s="33"/>
      <c r="AN106" s="34"/>
      <c r="AO106" s="58"/>
      <c r="AP106" s="32"/>
      <c r="AQ106" s="33"/>
      <c r="AR106" s="33"/>
      <c r="AS106" s="33"/>
      <c r="AT106" s="33"/>
      <c r="AU106" s="33"/>
      <c r="AV106" s="34"/>
      <c r="AW106" s="58"/>
      <c r="AX106" s="32"/>
      <c r="AY106" s="33"/>
      <c r="AZ106" s="33"/>
      <c r="BA106" s="33"/>
      <c r="BB106" s="33"/>
      <c r="BC106" s="33"/>
      <c r="BD106" s="34"/>
      <c r="BE106" s="58"/>
      <c r="BF106" s="32"/>
      <c r="BG106" s="33"/>
      <c r="BH106" s="33"/>
      <c r="BI106" s="33"/>
      <c r="BJ106" s="33"/>
      <c r="BK106" s="33"/>
      <c r="BL106" s="34"/>
    </row>
    <row r="107" spans="1:64" x14ac:dyDescent="0.4">
      <c r="A107" s="24">
        <f>G106+1</f>
        <v>45690</v>
      </c>
      <c r="B107" s="24">
        <f t="shared" si="5"/>
        <v>45691</v>
      </c>
      <c r="C107" s="24">
        <f t="shared" si="5"/>
        <v>45692</v>
      </c>
      <c r="D107" s="24">
        <f t="shared" si="5"/>
        <v>45693</v>
      </c>
      <c r="E107" s="24">
        <f t="shared" si="5"/>
        <v>45694</v>
      </c>
      <c r="F107" s="24">
        <f t="shared" si="5"/>
        <v>45695</v>
      </c>
      <c r="G107" s="25">
        <f t="shared" si="5"/>
        <v>45696</v>
      </c>
      <c r="H107" s="8"/>
      <c r="I107" s="59"/>
      <c r="J107" s="35"/>
      <c r="K107" s="36"/>
      <c r="L107" s="36"/>
      <c r="M107" s="36"/>
      <c r="N107" s="36"/>
      <c r="O107" s="36"/>
      <c r="P107" s="37"/>
      <c r="Q107" s="59"/>
      <c r="R107" s="35"/>
      <c r="S107" s="36"/>
      <c r="T107" s="36"/>
      <c r="U107" s="36"/>
      <c r="V107" s="36"/>
      <c r="W107" s="36"/>
      <c r="X107" s="37"/>
      <c r="Y107" s="59"/>
      <c r="Z107" s="35"/>
      <c r="AA107" s="36"/>
      <c r="AB107" s="36"/>
      <c r="AC107" s="36"/>
      <c r="AD107" s="36"/>
      <c r="AE107" s="36"/>
      <c r="AF107" s="37"/>
      <c r="AG107" s="59"/>
      <c r="AH107" s="35"/>
      <c r="AI107" s="36"/>
      <c r="AJ107" s="36"/>
      <c r="AK107" s="36"/>
      <c r="AL107" s="36"/>
      <c r="AM107" s="36"/>
      <c r="AN107" s="37"/>
      <c r="AO107" s="59"/>
      <c r="AP107" s="35"/>
      <c r="AQ107" s="36"/>
      <c r="AR107" s="36"/>
      <c r="AS107" s="36"/>
      <c r="AT107" s="36"/>
      <c r="AU107" s="36"/>
      <c r="AV107" s="37"/>
      <c r="AW107" s="59"/>
      <c r="AX107" s="35"/>
      <c r="AY107" s="36"/>
      <c r="AZ107" s="36"/>
      <c r="BA107" s="36"/>
      <c r="BB107" s="36"/>
      <c r="BC107" s="36"/>
      <c r="BD107" s="37"/>
      <c r="BE107" s="59"/>
      <c r="BF107" s="35"/>
      <c r="BG107" s="36"/>
      <c r="BH107" s="36"/>
      <c r="BI107" s="36"/>
      <c r="BJ107" s="36"/>
      <c r="BK107" s="36"/>
      <c r="BL107" s="37"/>
    </row>
    <row r="108" spans="1:64" s="5" customFormat="1" ht="3" customHeight="1" x14ac:dyDescent="0.4">
      <c r="I108" s="9"/>
    </row>
    <row r="109" spans="1:64" ht="18.75" customHeight="1" x14ac:dyDescent="0.4">
      <c r="A109" s="82">
        <f>A55</f>
        <v>12</v>
      </c>
      <c r="B109" s="83"/>
      <c r="C109" s="83"/>
      <c r="D109" s="83"/>
      <c r="E109" s="83"/>
      <c r="F109" s="83"/>
      <c r="G109" s="83"/>
      <c r="H109" s="84"/>
      <c r="I109" s="73">
        <f>BE55+1</f>
        <v>45641</v>
      </c>
      <c r="J109" s="74"/>
      <c r="K109" s="74"/>
      <c r="L109" s="17" t="s">
        <v>27</v>
      </c>
      <c r="M109" s="77" t="s">
        <v>35</v>
      </c>
      <c r="N109" s="77"/>
      <c r="O109" s="77"/>
      <c r="P109" s="78"/>
      <c r="Q109" s="73">
        <f>I109+1</f>
        <v>45642</v>
      </c>
      <c r="R109" s="74"/>
      <c r="S109" s="74"/>
      <c r="T109" s="17" t="s">
        <v>28</v>
      </c>
      <c r="U109" s="77" t="s">
        <v>36</v>
      </c>
      <c r="V109" s="77"/>
      <c r="W109" s="77"/>
      <c r="X109" s="78"/>
      <c r="Y109" s="73">
        <f>Q109+1</f>
        <v>45643</v>
      </c>
      <c r="Z109" s="74"/>
      <c r="AA109" s="74"/>
      <c r="AB109" s="17" t="s">
        <v>29</v>
      </c>
      <c r="AC109" s="77" t="s">
        <v>37</v>
      </c>
      <c r="AD109" s="77"/>
      <c r="AE109" s="77"/>
      <c r="AF109" s="78"/>
      <c r="AG109" s="73">
        <f>Y109+1</f>
        <v>45644</v>
      </c>
      <c r="AH109" s="74"/>
      <c r="AI109" s="74"/>
      <c r="AJ109" s="17" t="s">
        <v>30</v>
      </c>
      <c r="AK109" s="77" t="s">
        <v>38</v>
      </c>
      <c r="AL109" s="77"/>
      <c r="AM109" s="77"/>
      <c r="AN109" s="78"/>
      <c r="AO109" s="73">
        <f>AG109+1</f>
        <v>45645</v>
      </c>
      <c r="AP109" s="74"/>
      <c r="AQ109" s="74"/>
      <c r="AR109" s="17" t="s">
        <v>31</v>
      </c>
      <c r="AS109" s="77" t="s">
        <v>39</v>
      </c>
      <c r="AT109" s="77"/>
      <c r="AU109" s="77"/>
      <c r="AV109" s="78"/>
      <c r="AW109" s="73">
        <f>AO109+1</f>
        <v>45646</v>
      </c>
      <c r="AX109" s="74"/>
      <c r="AY109" s="74"/>
      <c r="AZ109" s="17" t="s">
        <v>32</v>
      </c>
      <c r="BA109" s="77" t="s">
        <v>40</v>
      </c>
      <c r="BB109" s="77"/>
      <c r="BC109" s="77"/>
      <c r="BD109" s="78"/>
      <c r="BE109" s="73">
        <f>AW109+1</f>
        <v>45647</v>
      </c>
      <c r="BF109" s="74"/>
      <c r="BG109" s="74"/>
      <c r="BH109" s="17" t="s">
        <v>33</v>
      </c>
      <c r="BI109" s="77" t="s">
        <v>41</v>
      </c>
      <c r="BJ109" s="77"/>
      <c r="BK109" s="77"/>
      <c r="BL109" s="81"/>
    </row>
    <row r="110" spans="1:64" ht="18.75" customHeight="1" x14ac:dyDescent="0.4">
      <c r="A110" s="85"/>
      <c r="B110" s="86"/>
      <c r="C110" s="86"/>
      <c r="D110" s="86"/>
      <c r="E110" s="86"/>
      <c r="F110" s="86"/>
      <c r="G110" s="86"/>
      <c r="H110" s="87"/>
      <c r="I110" s="79"/>
      <c r="J110" s="80"/>
      <c r="K110" s="80"/>
      <c r="L110" s="94" t="str">
        <f>IFERROR(VLOOKUP(I109,六曜!$W$2:$X$32,2,FALSE),"")</f>
        <v>先勝</v>
      </c>
      <c r="M110" s="71" t="str">
        <f>IFERROR(VLOOKUP(I109,祝日リスト!$A$2:$B$40,2,FALSE),"")</f>
        <v/>
      </c>
      <c r="N110" s="71"/>
      <c r="O110" s="71"/>
      <c r="P110" s="72"/>
      <c r="Q110" s="79"/>
      <c r="R110" s="80"/>
      <c r="S110" s="80"/>
      <c r="T110" s="94" t="str">
        <f>IFERROR(VLOOKUP(Q109,六曜!$W$2:$X$32,2,FALSE),"")</f>
        <v>友引</v>
      </c>
      <c r="U110" s="71" t="str">
        <f>IFERROR(VLOOKUP(Q109,祝日リスト!$A$2:$B$40,2,FALSE),"")</f>
        <v/>
      </c>
      <c r="V110" s="71"/>
      <c r="W110" s="71"/>
      <c r="X110" s="72"/>
      <c r="Y110" s="75"/>
      <c r="Z110" s="76"/>
      <c r="AA110" s="76"/>
      <c r="AB110" s="94" t="str">
        <f>IFERROR(VLOOKUP(Y109,六曜!$W$2:$X$32,2,FALSE),"")</f>
        <v>先負</v>
      </c>
      <c r="AC110" s="71" t="str">
        <f>IFERROR(VLOOKUP(Y109,祝日リスト!$A$2:$B$40,2,FALSE),"")</f>
        <v/>
      </c>
      <c r="AD110" s="71"/>
      <c r="AE110" s="71"/>
      <c r="AF110" s="72"/>
      <c r="AG110" s="79"/>
      <c r="AH110" s="80"/>
      <c r="AI110" s="80"/>
      <c r="AJ110" s="94" t="str">
        <f>IFERROR(VLOOKUP(AG109,六曜!$W$2:$X$32,2,FALSE),"")</f>
        <v>仏滅</v>
      </c>
      <c r="AK110" s="71" t="str">
        <f>IFERROR(VLOOKUP(AG109,祝日リスト!$A$2:$B$40,2,FALSE),"")</f>
        <v/>
      </c>
      <c r="AL110" s="71"/>
      <c r="AM110" s="71"/>
      <c r="AN110" s="72"/>
      <c r="AO110" s="75"/>
      <c r="AP110" s="76"/>
      <c r="AQ110" s="76"/>
      <c r="AR110" s="94" t="str">
        <f>IFERROR(VLOOKUP(AO109,六曜!$W$2:$X$32,2,FALSE),"")</f>
        <v>大安</v>
      </c>
      <c r="AS110" s="71" t="str">
        <f>IFERROR(VLOOKUP(AO109,祝日リスト!$A$2:$B$40,2,FALSE),"")</f>
        <v/>
      </c>
      <c r="AT110" s="71"/>
      <c r="AU110" s="71"/>
      <c r="AV110" s="72"/>
      <c r="AW110" s="79"/>
      <c r="AX110" s="80"/>
      <c r="AY110" s="80"/>
      <c r="AZ110" s="94" t="str">
        <f>IFERROR(VLOOKUP(AW109,六曜!$W$2:$X$32,2,FALSE),"")</f>
        <v>赤口</v>
      </c>
      <c r="BA110" s="71" t="str">
        <f>IFERROR(VLOOKUP(AW109,祝日リスト!$A$2:$B$40,2,FALSE),"")</f>
        <v/>
      </c>
      <c r="BB110" s="71"/>
      <c r="BC110" s="71"/>
      <c r="BD110" s="72"/>
      <c r="BE110" s="75"/>
      <c r="BF110" s="76"/>
      <c r="BG110" s="76"/>
      <c r="BH110" s="94" t="str">
        <f>IFERROR(VLOOKUP(BE109,六曜!$W$2:$X$32,2,FALSE),"")</f>
        <v>先勝</v>
      </c>
      <c r="BI110" s="64" t="str">
        <f>IFERROR(VLOOKUP(BE109,祝日リスト!$A$2:$B$40,2,FALSE),"")</f>
        <v/>
      </c>
      <c r="BJ110" s="64"/>
      <c r="BK110" s="64"/>
      <c r="BL110" s="65"/>
    </row>
    <row r="111" spans="1:64" ht="18.75" customHeight="1" x14ac:dyDescent="0.4">
      <c r="A111" s="88"/>
      <c r="B111" s="89"/>
      <c r="C111" s="89"/>
      <c r="D111" s="89"/>
      <c r="E111" s="89"/>
      <c r="F111" s="89"/>
      <c r="G111" s="89"/>
      <c r="H111" s="90"/>
      <c r="I111" s="41" t="s">
        <v>34</v>
      </c>
      <c r="J111" s="42"/>
      <c r="K111" s="43"/>
      <c r="L111" s="43"/>
      <c r="M111" s="43"/>
      <c r="N111" s="43"/>
      <c r="O111" s="43"/>
      <c r="P111" s="44"/>
      <c r="Q111" s="41" t="s">
        <v>34</v>
      </c>
      <c r="R111" s="42"/>
      <c r="S111" s="43"/>
      <c r="T111" s="43"/>
      <c r="U111" s="43"/>
      <c r="V111" s="43"/>
      <c r="W111" s="43"/>
      <c r="X111" s="44"/>
      <c r="Y111" s="41" t="s">
        <v>34</v>
      </c>
      <c r="Z111" s="42"/>
      <c r="AA111" s="43"/>
      <c r="AB111" s="43"/>
      <c r="AC111" s="43"/>
      <c r="AD111" s="43"/>
      <c r="AE111" s="43"/>
      <c r="AF111" s="44"/>
      <c r="AG111" s="41" t="s">
        <v>34</v>
      </c>
      <c r="AH111" s="42"/>
      <c r="AI111" s="43"/>
      <c r="AJ111" s="43"/>
      <c r="AK111" s="43"/>
      <c r="AL111" s="43"/>
      <c r="AM111" s="43"/>
      <c r="AN111" s="44"/>
      <c r="AO111" s="41" t="s">
        <v>34</v>
      </c>
      <c r="AP111" s="42"/>
      <c r="AQ111" s="43"/>
      <c r="AR111" s="43"/>
      <c r="AS111" s="43"/>
      <c r="AT111" s="43"/>
      <c r="AU111" s="43"/>
      <c r="AV111" s="44"/>
      <c r="AW111" s="41" t="s">
        <v>34</v>
      </c>
      <c r="AX111" s="42"/>
      <c r="AY111" s="43"/>
      <c r="AZ111" s="43"/>
      <c r="BA111" s="43"/>
      <c r="BB111" s="43"/>
      <c r="BC111" s="43"/>
      <c r="BD111" s="44"/>
      <c r="BE111" s="41" t="s">
        <v>34</v>
      </c>
      <c r="BF111" s="42"/>
      <c r="BG111" s="43"/>
      <c r="BH111" s="43"/>
      <c r="BI111" s="43"/>
      <c r="BJ111" s="43"/>
      <c r="BK111" s="43"/>
      <c r="BL111" s="44"/>
    </row>
    <row r="112" spans="1:64" x14ac:dyDescent="0.4">
      <c r="A112" s="11"/>
      <c r="B112" s="12"/>
      <c r="C112" s="12"/>
      <c r="D112" s="12"/>
      <c r="E112" s="66" t="str">
        <f>E58</f>
        <v>December (師走)</v>
      </c>
      <c r="F112" s="66"/>
      <c r="G112" s="66"/>
      <c r="H112" s="67"/>
      <c r="I112" s="45" t="s">
        <v>34</v>
      </c>
      <c r="J112" s="46"/>
      <c r="K112" s="47"/>
      <c r="L112" s="47"/>
      <c r="M112" s="47"/>
      <c r="N112" s="47"/>
      <c r="O112" s="47"/>
      <c r="P112" s="48"/>
      <c r="Q112" s="45" t="s">
        <v>34</v>
      </c>
      <c r="R112" s="46"/>
      <c r="S112" s="47"/>
      <c r="T112" s="47"/>
      <c r="U112" s="47"/>
      <c r="V112" s="47"/>
      <c r="W112" s="47"/>
      <c r="X112" s="48"/>
      <c r="Y112" s="45" t="s">
        <v>34</v>
      </c>
      <c r="Z112" s="46"/>
      <c r="AA112" s="47"/>
      <c r="AB112" s="47"/>
      <c r="AC112" s="47"/>
      <c r="AD112" s="47"/>
      <c r="AE112" s="47"/>
      <c r="AF112" s="48"/>
      <c r="AG112" s="45" t="s">
        <v>34</v>
      </c>
      <c r="AH112" s="46"/>
      <c r="AI112" s="47"/>
      <c r="AJ112" s="47"/>
      <c r="AK112" s="47"/>
      <c r="AL112" s="47"/>
      <c r="AM112" s="47"/>
      <c r="AN112" s="48"/>
      <c r="AO112" s="45" t="s">
        <v>34</v>
      </c>
      <c r="AP112" s="46"/>
      <c r="AQ112" s="47"/>
      <c r="AR112" s="47"/>
      <c r="AS112" s="47"/>
      <c r="AT112" s="47"/>
      <c r="AU112" s="47"/>
      <c r="AV112" s="48"/>
      <c r="AW112" s="45" t="s">
        <v>34</v>
      </c>
      <c r="AX112" s="46"/>
      <c r="AY112" s="47"/>
      <c r="AZ112" s="47"/>
      <c r="BA112" s="47"/>
      <c r="BB112" s="47"/>
      <c r="BC112" s="47"/>
      <c r="BD112" s="48"/>
      <c r="BE112" s="45" t="s">
        <v>34</v>
      </c>
      <c r="BF112" s="46"/>
      <c r="BG112" s="47"/>
      <c r="BH112" s="47"/>
      <c r="BI112" s="47"/>
      <c r="BJ112" s="47"/>
      <c r="BK112" s="47"/>
      <c r="BL112" s="48"/>
    </row>
    <row r="113" spans="1:64" x14ac:dyDescent="0.4">
      <c r="A113" s="13"/>
      <c r="B113" s="12"/>
      <c r="C113" s="12"/>
      <c r="D113" s="12"/>
      <c r="E113" s="12"/>
      <c r="F113" s="12"/>
      <c r="G113" s="68">
        <f>G59</f>
        <v>2024</v>
      </c>
      <c r="H113" s="69"/>
      <c r="I113" s="45" t="s">
        <v>34</v>
      </c>
      <c r="J113" s="46"/>
      <c r="K113" s="47"/>
      <c r="L113" s="47"/>
      <c r="M113" s="47"/>
      <c r="N113" s="47"/>
      <c r="O113" s="47"/>
      <c r="P113" s="48"/>
      <c r="Q113" s="45" t="s">
        <v>34</v>
      </c>
      <c r="R113" s="46"/>
      <c r="S113" s="47"/>
      <c r="T113" s="47"/>
      <c r="U113" s="47"/>
      <c r="V113" s="47"/>
      <c r="W113" s="47"/>
      <c r="X113" s="48"/>
      <c r="Y113" s="45" t="s">
        <v>34</v>
      </c>
      <c r="Z113" s="46"/>
      <c r="AA113" s="47"/>
      <c r="AB113" s="47"/>
      <c r="AC113" s="47"/>
      <c r="AD113" s="47"/>
      <c r="AE113" s="47"/>
      <c r="AF113" s="48"/>
      <c r="AG113" s="45" t="s">
        <v>34</v>
      </c>
      <c r="AH113" s="46"/>
      <c r="AI113" s="47"/>
      <c r="AJ113" s="47"/>
      <c r="AK113" s="47"/>
      <c r="AL113" s="47"/>
      <c r="AM113" s="47"/>
      <c r="AN113" s="48"/>
      <c r="AO113" s="45" t="s">
        <v>34</v>
      </c>
      <c r="AP113" s="46"/>
      <c r="AQ113" s="47"/>
      <c r="AR113" s="47"/>
      <c r="AS113" s="47"/>
      <c r="AT113" s="47"/>
      <c r="AU113" s="47"/>
      <c r="AV113" s="48"/>
      <c r="AW113" s="45" t="s">
        <v>34</v>
      </c>
      <c r="AX113" s="46"/>
      <c r="AY113" s="47"/>
      <c r="AZ113" s="47"/>
      <c r="BA113" s="47"/>
      <c r="BB113" s="47"/>
      <c r="BC113" s="47"/>
      <c r="BD113" s="48"/>
      <c r="BE113" s="45" t="s">
        <v>34</v>
      </c>
      <c r="BF113" s="46"/>
      <c r="BG113" s="47"/>
      <c r="BH113" s="47"/>
      <c r="BI113" s="47"/>
      <c r="BJ113" s="47"/>
      <c r="BK113" s="47"/>
      <c r="BL113" s="48"/>
    </row>
    <row r="114" spans="1:64" x14ac:dyDescent="0.4">
      <c r="A114" s="14"/>
      <c r="B114" s="15"/>
      <c r="C114" s="15"/>
      <c r="D114" s="15"/>
      <c r="E114" s="15"/>
      <c r="F114" s="15"/>
      <c r="G114" s="15"/>
      <c r="H114" s="16"/>
      <c r="I114" s="45" t="s">
        <v>34</v>
      </c>
      <c r="J114" s="46"/>
      <c r="K114" s="47"/>
      <c r="L114" s="47"/>
      <c r="M114" s="47"/>
      <c r="N114" s="47"/>
      <c r="O114" s="47"/>
      <c r="P114" s="48"/>
      <c r="Q114" s="45" t="s">
        <v>34</v>
      </c>
      <c r="R114" s="46"/>
      <c r="S114" s="47"/>
      <c r="T114" s="47"/>
      <c r="U114" s="47"/>
      <c r="V114" s="47"/>
      <c r="W114" s="47"/>
      <c r="X114" s="48"/>
      <c r="Y114" s="45" t="s">
        <v>34</v>
      </c>
      <c r="Z114" s="46"/>
      <c r="AA114" s="47"/>
      <c r="AB114" s="47"/>
      <c r="AC114" s="47"/>
      <c r="AD114" s="47"/>
      <c r="AE114" s="47"/>
      <c r="AF114" s="48"/>
      <c r="AG114" s="45" t="s">
        <v>34</v>
      </c>
      <c r="AH114" s="46"/>
      <c r="AI114" s="47"/>
      <c r="AJ114" s="47"/>
      <c r="AK114" s="47"/>
      <c r="AL114" s="47"/>
      <c r="AM114" s="47"/>
      <c r="AN114" s="48"/>
      <c r="AO114" s="45" t="s">
        <v>34</v>
      </c>
      <c r="AP114" s="46"/>
      <c r="AQ114" s="47"/>
      <c r="AR114" s="47"/>
      <c r="AS114" s="47"/>
      <c r="AT114" s="47"/>
      <c r="AU114" s="47"/>
      <c r="AV114" s="48"/>
      <c r="AW114" s="45" t="s">
        <v>34</v>
      </c>
      <c r="AX114" s="46"/>
      <c r="AY114" s="47"/>
      <c r="AZ114" s="47"/>
      <c r="BA114" s="47"/>
      <c r="BB114" s="47"/>
      <c r="BC114" s="47"/>
      <c r="BD114" s="48"/>
      <c r="BE114" s="45" t="s">
        <v>34</v>
      </c>
      <c r="BF114" s="46"/>
      <c r="BG114" s="47"/>
      <c r="BH114" s="47"/>
      <c r="BI114" s="47"/>
      <c r="BJ114" s="47"/>
      <c r="BK114" s="47"/>
      <c r="BL114" s="48"/>
    </row>
    <row r="115" spans="1:64" x14ac:dyDescent="0.4">
      <c r="A115" s="26"/>
      <c r="B115" s="27"/>
      <c r="C115" s="27"/>
      <c r="D115" s="27"/>
      <c r="E115" s="27"/>
      <c r="F115" s="27"/>
      <c r="G115" s="27"/>
      <c r="H115" s="28"/>
      <c r="I115" s="49">
        <v>6</v>
      </c>
      <c r="J115" s="50"/>
      <c r="K115" s="51"/>
      <c r="L115" s="51"/>
      <c r="M115" s="51"/>
      <c r="N115" s="51"/>
      <c r="O115" s="51"/>
      <c r="P115" s="52"/>
      <c r="Q115" s="49">
        <v>6</v>
      </c>
      <c r="R115" s="50"/>
      <c r="S115" s="51"/>
      <c r="T115" s="51"/>
      <c r="U115" s="51"/>
      <c r="V115" s="51"/>
      <c r="W115" s="51"/>
      <c r="X115" s="52"/>
      <c r="Y115" s="49">
        <v>6</v>
      </c>
      <c r="Z115" s="50"/>
      <c r="AA115" s="51"/>
      <c r="AB115" s="51"/>
      <c r="AC115" s="51"/>
      <c r="AD115" s="51"/>
      <c r="AE115" s="51"/>
      <c r="AF115" s="52"/>
      <c r="AG115" s="49">
        <v>6</v>
      </c>
      <c r="AH115" s="50"/>
      <c r="AI115" s="51"/>
      <c r="AJ115" s="51"/>
      <c r="AK115" s="51"/>
      <c r="AL115" s="51"/>
      <c r="AM115" s="51"/>
      <c r="AN115" s="52"/>
      <c r="AO115" s="49">
        <v>6</v>
      </c>
      <c r="AP115" s="50"/>
      <c r="AQ115" s="51"/>
      <c r="AR115" s="51"/>
      <c r="AS115" s="51"/>
      <c r="AT115" s="51"/>
      <c r="AU115" s="51"/>
      <c r="AV115" s="52"/>
      <c r="AW115" s="49">
        <v>6</v>
      </c>
      <c r="AX115" s="50"/>
      <c r="AY115" s="51"/>
      <c r="AZ115" s="51"/>
      <c r="BA115" s="51"/>
      <c r="BB115" s="51"/>
      <c r="BC115" s="51"/>
      <c r="BD115" s="52"/>
      <c r="BE115" s="49">
        <v>6</v>
      </c>
      <c r="BF115" s="50"/>
      <c r="BG115" s="51"/>
      <c r="BH115" s="51"/>
      <c r="BI115" s="51"/>
      <c r="BJ115" s="51"/>
      <c r="BK115" s="51"/>
      <c r="BL115" s="52"/>
    </row>
    <row r="116" spans="1:64" x14ac:dyDescent="0.4">
      <c r="A116" s="29"/>
      <c r="B116" s="5"/>
      <c r="C116" s="5"/>
      <c r="D116" s="5"/>
      <c r="E116" s="5"/>
      <c r="F116" s="5"/>
      <c r="G116" s="5"/>
      <c r="H116" s="30"/>
      <c r="I116" s="53"/>
      <c r="J116" s="54"/>
      <c r="K116" s="55"/>
      <c r="L116" s="55"/>
      <c r="M116" s="55"/>
      <c r="N116" s="55"/>
      <c r="O116" s="55"/>
      <c r="P116" s="56"/>
      <c r="Q116" s="53"/>
      <c r="R116" s="54"/>
      <c r="S116" s="55"/>
      <c r="T116" s="55"/>
      <c r="U116" s="55"/>
      <c r="V116" s="55"/>
      <c r="W116" s="55"/>
      <c r="X116" s="56"/>
      <c r="Y116" s="53"/>
      <c r="Z116" s="54"/>
      <c r="AA116" s="55"/>
      <c r="AB116" s="55"/>
      <c r="AC116" s="55"/>
      <c r="AD116" s="55"/>
      <c r="AE116" s="55"/>
      <c r="AF116" s="56"/>
      <c r="AG116" s="53"/>
      <c r="AH116" s="54"/>
      <c r="AI116" s="55"/>
      <c r="AJ116" s="55"/>
      <c r="AK116" s="55"/>
      <c r="AL116" s="55"/>
      <c r="AM116" s="55"/>
      <c r="AN116" s="56"/>
      <c r="AO116" s="53"/>
      <c r="AP116" s="54"/>
      <c r="AQ116" s="55"/>
      <c r="AR116" s="55"/>
      <c r="AS116" s="55"/>
      <c r="AT116" s="55"/>
      <c r="AU116" s="55"/>
      <c r="AV116" s="56"/>
      <c r="AW116" s="53"/>
      <c r="AX116" s="54"/>
      <c r="AY116" s="55"/>
      <c r="AZ116" s="55"/>
      <c r="BA116" s="55"/>
      <c r="BB116" s="55"/>
      <c r="BC116" s="55"/>
      <c r="BD116" s="56"/>
      <c r="BE116" s="53"/>
      <c r="BF116" s="54"/>
      <c r="BG116" s="55"/>
      <c r="BH116" s="55"/>
      <c r="BI116" s="55"/>
      <c r="BJ116" s="55"/>
      <c r="BK116" s="55"/>
      <c r="BL116" s="56"/>
    </row>
    <row r="117" spans="1:64" x14ac:dyDescent="0.4">
      <c r="A117" s="29"/>
      <c r="B117" s="5"/>
      <c r="C117" s="5"/>
      <c r="D117" s="5"/>
      <c r="E117" s="5"/>
      <c r="F117" s="5"/>
      <c r="G117" s="5"/>
      <c r="H117" s="30"/>
      <c r="I117" s="49">
        <v>7</v>
      </c>
      <c r="J117" s="50"/>
      <c r="K117" s="51"/>
      <c r="L117" s="51"/>
      <c r="M117" s="51"/>
      <c r="N117" s="51"/>
      <c r="O117" s="51"/>
      <c r="P117" s="52"/>
      <c r="Q117" s="49">
        <v>7</v>
      </c>
      <c r="R117" s="50"/>
      <c r="S117" s="51"/>
      <c r="T117" s="51"/>
      <c r="U117" s="51"/>
      <c r="V117" s="51"/>
      <c r="W117" s="51"/>
      <c r="X117" s="52"/>
      <c r="Y117" s="49">
        <v>7</v>
      </c>
      <c r="Z117" s="50"/>
      <c r="AA117" s="51"/>
      <c r="AB117" s="51"/>
      <c r="AC117" s="51"/>
      <c r="AD117" s="51"/>
      <c r="AE117" s="51"/>
      <c r="AF117" s="52"/>
      <c r="AG117" s="49">
        <v>7</v>
      </c>
      <c r="AH117" s="50"/>
      <c r="AI117" s="51"/>
      <c r="AJ117" s="51"/>
      <c r="AK117" s="51"/>
      <c r="AL117" s="51"/>
      <c r="AM117" s="51"/>
      <c r="AN117" s="52"/>
      <c r="AO117" s="49">
        <v>7</v>
      </c>
      <c r="AP117" s="50"/>
      <c r="AQ117" s="51"/>
      <c r="AR117" s="51"/>
      <c r="AS117" s="51"/>
      <c r="AT117" s="51"/>
      <c r="AU117" s="51"/>
      <c r="AV117" s="52"/>
      <c r="AW117" s="49">
        <v>7</v>
      </c>
      <c r="AX117" s="50"/>
      <c r="AY117" s="51"/>
      <c r="AZ117" s="51"/>
      <c r="BA117" s="51"/>
      <c r="BB117" s="51"/>
      <c r="BC117" s="51"/>
      <c r="BD117" s="52"/>
      <c r="BE117" s="49">
        <v>7</v>
      </c>
      <c r="BF117" s="50"/>
      <c r="BG117" s="51"/>
      <c r="BH117" s="51"/>
      <c r="BI117" s="51"/>
      <c r="BJ117" s="51"/>
      <c r="BK117" s="51"/>
      <c r="BL117" s="52"/>
    </row>
    <row r="118" spans="1:64" x14ac:dyDescent="0.4">
      <c r="A118" s="29"/>
      <c r="B118" s="5"/>
      <c r="C118" s="5"/>
      <c r="D118" s="5"/>
      <c r="E118" s="5"/>
      <c r="F118" s="5"/>
      <c r="G118" s="5"/>
      <c r="H118" s="30"/>
      <c r="I118" s="53"/>
      <c r="J118" s="54"/>
      <c r="K118" s="55"/>
      <c r="L118" s="55"/>
      <c r="M118" s="55"/>
      <c r="N118" s="55"/>
      <c r="O118" s="55"/>
      <c r="P118" s="56"/>
      <c r="Q118" s="53"/>
      <c r="R118" s="54"/>
      <c r="S118" s="55"/>
      <c r="T118" s="55"/>
      <c r="U118" s="55"/>
      <c r="V118" s="55"/>
      <c r="W118" s="55"/>
      <c r="X118" s="56"/>
      <c r="Y118" s="53"/>
      <c r="Z118" s="54"/>
      <c r="AA118" s="55"/>
      <c r="AB118" s="55"/>
      <c r="AC118" s="55"/>
      <c r="AD118" s="55"/>
      <c r="AE118" s="55"/>
      <c r="AF118" s="56"/>
      <c r="AG118" s="53"/>
      <c r="AH118" s="54"/>
      <c r="AI118" s="55"/>
      <c r="AJ118" s="55"/>
      <c r="AK118" s="55"/>
      <c r="AL118" s="55"/>
      <c r="AM118" s="55"/>
      <c r="AN118" s="56"/>
      <c r="AO118" s="53"/>
      <c r="AP118" s="54"/>
      <c r="AQ118" s="55"/>
      <c r="AR118" s="55"/>
      <c r="AS118" s="55"/>
      <c r="AT118" s="55"/>
      <c r="AU118" s="55"/>
      <c r="AV118" s="56"/>
      <c r="AW118" s="53"/>
      <c r="AX118" s="54"/>
      <c r="AY118" s="55"/>
      <c r="AZ118" s="55"/>
      <c r="BA118" s="55"/>
      <c r="BB118" s="55"/>
      <c r="BC118" s="55"/>
      <c r="BD118" s="56"/>
      <c r="BE118" s="53"/>
      <c r="BF118" s="54"/>
      <c r="BG118" s="55"/>
      <c r="BH118" s="55"/>
      <c r="BI118" s="55"/>
      <c r="BJ118" s="55"/>
      <c r="BK118" s="55"/>
      <c r="BL118" s="56"/>
    </row>
    <row r="119" spans="1:64" x14ac:dyDescent="0.4">
      <c r="A119" s="29"/>
      <c r="B119" s="5"/>
      <c r="C119" s="5"/>
      <c r="D119" s="5"/>
      <c r="E119" s="5"/>
      <c r="F119" s="5"/>
      <c r="G119" s="5"/>
      <c r="H119" s="30"/>
      <c r="I119" s="49">
        <v>8</v>
      </c>
      <c r="J119" s="50"/>
      <c r="K119" s="51"/>
      <c r="L119" s="51"/>
      <c r="M119" s="51"/>
      <c r="N119" s="51"/>
      <c r="O119" s="51"/>
      <c r="P119" s="52"/>
      <c r="Q119" s="49">
        <v>8</v>
      </c>
      <c r="R119" s="50"/>
      <c r="S119" s="51"/>
      <c r="T119" s="51"/>
      <c r="U119" s="51"/>
      <c r="V119" s="51"/>
      <c r="W119" s="51"/>
      <c r="X119" s="52"/>
      <c r="Y119" s="49">
        <v>8</v>
      </c>
      <c r="Z119" s="50"/>
      <c r="AA119" s="51"/>
      <c r="AB119" s="51"/>
      <c r="AC119" s="51"/>
      <c r="AD119" s="51"/>
      <c r="AE119" s="51"/>
      <c r="AF119" s="52"/>
      <c r="AG119" s="49">
        <v>8</v>
      </c>
      <c r="AH119" s="50"/>
      <c r="AI119" s="51"/>
      <c r="AJ119" s="51"/>
      <c r="AK119" s="51"/>
      <c r="AL119" s="51"/>
      <c r="AM119" s="51"/>
      <c r="AN119" s="52"/>
      <c r="AO119" s="49">
        <v>8</v>
      </c>
      <c r="AP119" s="50"/>
      <c r="AQ119" s="51"/>
      <c r="AR119" s="51"/>
      <c r="AS119" s="51"/>
      <c r="AT119" s="51"/>
      <c r="AU119" s="51"/>
      <c r="AV119" s="52"/>
      <c r="AW119" s="49">
        <v>8</v>
      </c>
      <c r="AX119" s="50"/>
      <c r="AY119" s="51"/>
      <c r="AZ119" s="51"/>
      <c r="BA119" s="51"/>
      <c r="BB119" s="51"/>
      <c r="BC119" s="51"/>
      <c r="BD119" s="52"/>
      <c r="BE119" s="49">
        <v>8</v>
      </c>
      <c r="BF119" s="50"/>
      <c r="BG119" s="51"/>
      <c r="BH119" s="51"/>
      <c r="BI119" s="51"/>
      <c r="BJ119" s="51"/>
      <c r="BK119" s="51"/>
      <c r="BL119" s="52"/>
    </row>
    <row r="120" spans="1:64" x14ac:dyDescent="0.4">
      <c r="A120" s="29"/>
      <c r="B120" s="5"/>
      <c r="C120" s="5"/>
      <c r="D120" s="5"/>
      <c r="E120" s="5"/>
      <c r="F120" s="5"/>
      <c r="G120" s="5"/>
      <c r="H120" s="30"/>
      <c r="I120" s="53"/>
      <c r="J120" s="54"/>
      <c r="K120" s="55"/>
      <c r="L120" s="55"/>
      <c r="M120" s="55"/>
      <c r="N120" s="55"/>
      <c r="O120" s="55"/>
      <c r="P120" s="56"/>
      <c r="Q120" s="53"/>
      <c r="R120" s="54"/>
      <c r="S120" s="55"/>
      <c r="T120" s="55"/>
      <c r="U120" s="55"/>
      <c r="V120" s="55"/>
      <c r="W120" s="55"/>
      <c r="X120" s="56"/>
      <c r="Y120" s="53"/>
      <c r="Z120" s="54"/>
      <c r="AA120" s="55"/>
      <c r="AB120" s="55"/>
      <c r="AC120" s="55"/>
      <c r="AD120" s="55"/>
      <c r="AE120" s="55"/>
      <c r="AF120" s="56"/>
      <c r="AG120" s="53"/>
      <c r="AH120" s="54"/>
      <c r="AI120" s="55"/>
      <c r="AJ120" s="55"/>
      <c r="AK120" s="55"/>
      <c r="AL120" s="55"/>
      <c r="AM120" s="55"/>
      <c r="AN120" s="56"/>
      <c r="AO120" s="53"/>
      <c r="AP120" s="54"/>
      <c r="AQ120" s="55"/>
      <c r="AR120" s="55"/>
      <c r="AS120" s="55"/>
      <c r="AT120" s="55"/>
      <c r="AU120" s="55"/>
      <c r="AV120" s="56"/>
      <c r="AW120" s="53"/>
      <c r="AX120" s="54"/>
      <c r="AY120" s="55"/>
      <c r="AZ120" s="55"/>
      <c r="BA120" s="55"/>
      <c r="BB120" s="55"/>
      <c r="BC120" s="55"/>
      <c r="BD120" s="56"/>
      <c r="BE120" s="53"/>
      <c r="BF120" s="54"/>
      <c r="BG120" s="55"/>
      <c r="BH120" s="55"/>
      <c r="BI120" s="55"/>
      <c r="BJ120" s="55"/>
      <c r="BK120" s="55"/>
      <c r="BL120" s="56"/>
    </row>
    <row r="121" spans="1:64" x14ac:dyDescent="0.4">
      <c r="A121" s="29"/>
      <c r="B121" s="5"/>
      <c r="C121" s="5"/>
      <c r="D121" s="5"/>
      <c r="E121" s="5"/>
      <c r="F121" s="5"/>
      <c r="G121" s="5"/>
      <c r="H121" s="30"/>
      <c r="I121" s="49">
        <v>9</v>
      </c>
      <c r="J121" s="50"/>
      <c r="K121" s="51"/>
      <c r="L121" s="51"/>
      <c r="M121" s="51"/>
      <c r="N121" s="51"/>
      <c r="O121" s="51"/>
      <c r="P121" s="52"/>
      <c r="Q121" s="49">
        <v>9</v>
      </c>
      <c r="R121" s="50"/>
      <c r="S121" s="51"/>
      <c r="T121" s="51"/>
      <c r="U121" s="51"/>
      <c r="V121" s="51"/>
      <c r="W121" s="51"/>
      <c r="X121" s="52"/>
      <c r="Y121" s="49">
        <v>9</v>
      </c>
      <c r="Z121" s="50"/>
      <c r="AA121" s="51"/>
      <c r="AB121" s="51"/>
      <c r="AC121" s="51"/>
      <c r="AD121" s="51"/>
      <c r="AE121" s="51"/>
      <c r="AF121" s="52"/>
      <c r="AG121" s="49">
        <v>9</v>
      </c>
      <c r="AH121" s="50"/>
      <c r="AI121" s="51"/>
      <c r="AJ121" s="51"/>
      <c r="AK121" s="51"/>
      <c r="AL121" s="51"/>
      <c r="AM121" s="51"/>
      <c r="AN121" s="52"/>
      <c r="AO121" s="49">
        <v>9</v>
      </c>
      <c r="AP121" s="50"/>
      <c r="AQ121" s="51"/>
      <c r="AR121" s="51"/>
      <c r="AS121" s="51"/>
      <c r="AT121" s="51"/>
      <c r="AU121" s="51"/>
      <c r="AV121" s="52"/>
      <c r="AW121" s="49">
        <v>9</v>
      </c>
      <c r="AX121" s="50"/>
      <c r="AY121" s="51"/>
      <c r="AZ121" s="51"/>
      <c r="BA121" s="51"/>
      <c r="BB121" s="51"/>
      <c r="BC121" s="51"/>
      <c r="BD121" s="52"/>
      <c r="BE121" s="49">
        <v>9</v>
      </c>
      <c r="BF121" s="50"/>
      <c r="BG121" s="51"/>
      <c r="BH121" s="51"/>
      <c r="BI121" s="51"/>
      <c r="BJ121" s="51"/>
      <c r="BK121" s="51"/>
      <c r="BL121" s="52"/>
    </row>
    <row r="122" spans="1:64" x14ac:dyDescent="0.4">
      <c r="A122" s="29"/>
      <c r="B122" s="5"/>
      <c r="C122" s="5"/>
      <c r="D122" s="5"/>
      <c r="E122" s="5"/>
      <c r="F122" s="5"/>
      <c r="G122" s="5"/>
      <c r="H122" s="30"/>
      <c r="I122" s="53"/>
      <c r="J122" s="54"/>
      <c r="K122" s="55"/>
      <c r="L122" s="55"/>
      <c r="M122" s="55"/>
      <c r="N122" s="55"/>
      <c r="O122" s="55"/>
      <c r="P122" s="56"/>
      <c r="Q122" s="53"/>
      <c r="R122" s="54"/>
      <c r="S122" s="55"/>
      <c r="T122" s="55"/>
      <c r="U122" s="55"/>
      <c r="V122" s="55"/>
      <c r="W122" s="55"/>
      <c r="X122" s="56"/>
      <c r="Y122" s="53"/>
      <c r="Z122" s="54"/>
      <c r="AA122" s="55"/>
      <c r="AB122" s="55"/>
      <c r="AC122" s="55"/>
      <c r="AD122" s="55"/>
      <c r="AE122" s="55"/>
      <c r="AF122" s="56"/>
      <c r="AG122" s="53"/>
      <c r="AH122" s="54"/>
      <c r="AI122" s="55"/>
      <c r="AJ122" s="55"/>
      <c r="AK122" s="55"/>
      <c r="AL122" s="55"/>
      <c r="AM122" s="55"/>
      <c r="AN122" s="56"/>
      <c r="AO122" s="53"/>
      <c r="AP122" s="54"/>
      <c r="AQ122" s="55"/>
      <c r="AR122" s="55"/>
      <c r="AS122" s="55"/>
      <c r="AT122" s="55"/>
      <c r="AU122" s="55"/>
      <c r="AV122" s="56"/>
      <c r="AW122" s="53"/>
      <c r="AX122" s="54"/>
      <c r="AY122" s="55"/>
      <c r="AZ122" s="55"/>
      <c r="BA122" s="55"/>
      <c r="BB122" s="55"/>
      <c r="BC122" s="55"/>
      <c r="BD122" s="56"/>
      <c r="BE122" s="53"/>
      <c r="BF122" s="54"/>
      <c r="BG122" s="55"/>
      <c r="BH122" s="55"/>
      <c r="BI122" s="55"/>
      <c r="BJ122" s="55"/>
      <c r="BK122" s="55"/>
      <c r="BL122" s="56"/>
    </row>
    <row r="123" spans="1:64" x14ac:dyDescent="0.4">
      <c r="A123" s="29"/>
      <c r="B123" s="5"/>
      <c r="C123" s="5"/>
      <c r="D123" s="5"/>
      <c r="E123" s="5"/>
      <c r="F123" s="5"/>
      <c r="G123" s="5"/>
      <c r="H123" s="30"/>
      <c r="I123" s="49">
        <v>10</v>
      </c>
      <c r="J123" s="50"/>
      <c r="K123" s="51"/>
      <c r="L123" s="51"/>
      <c r="M123" s="51"/>
      <c r="N123" s="51"/>
      <c r="O123" s="51"/>
      <c r="P123" s="52"/>
      <c r="Q123" s="49">
        <v>10</v>
      </c>
      <c r="R123" s="50"/>
      <c r="S123" s="51"/>
      <c r="T123" s="51"/>
      <c r="U123" s="51"/>
      <c r="V123" s="51"/>
      <c r="W123" s="51"/>
      <c r="X123" s="52"/>
      <c r="Y123" s="49">
        <v>10</v>
      </c>
      <c r="Z123" s="50"/>
      <c r="AA123" s="51"/>
      <c r="AB123" s="51"/>
      <c r="AC123" s="51"/>
      <c r="AD123" s="51"/>
      <c r="AE123" s="51"/>
      <c r="AF123" s="52"/>
      <c r="AG123" s="49">
        <v>10</v>
      </c>
      <c r="AH123" s="50"/>
      <c r="AI123" s="51"/>
      <c r="AJ123" s="51"/>
      <c r="AK123" s="51"/>
      <c r="AL123" s="51"/>
      <c r="AM123" s="51"/>
      <c r="AN123" s="52"/>
      <c r="AO123" s="49">
        <v>10</v>
      </c>
      <c r="AP123" s="50"/>
      <c r="AQ123" s="51"/>
      <c r="AR123" s="51"/>
      <c r="AS123" s="51"/>
      <c r="AT123" s="51"/>
      <c r="AU123" s="51"/>
      <c r="AV123" s="52"/>
      <c r="AW123" s="49">
        <v>10</v>
      </c>
      <c r="AX123" s="50"/>
      <c r="AY123" s="51"/>
      <c r="AZ123" s="51"/>
      <c r="BA123" s="51"/>
      <c r="BB123" s="51"/>
      <c r="BC123" s="51"/>
      <c r="BD123" s="52"/>
      <c r="BE123" s="49">
        <v>10</v>
      </c>
      <c r="BF123" s="50"/>
      <c r="BG123" s="51"/>
      <c r="BH123" s="51"/>
      <c r="BI123" s="51"/>
      <c r="BJ123" s="51"/>
      <c r="BK123" s="51"/>
      <c r="BL123" s="52"/>
    </row>
    <row r="124" spans="1:64" x14ac:dyDescent="0.4">
      <c r="A124" s="29"/>
      <c r="B124" s="5"/>
      <c r="C124" s="5"/>
      <c r="D124" s="5"/>
      <c r="E124" s="5"/>
      <c r="F124" s="5"/>
      <c r="G124" s="5"/>
      <c r="H124" s="30"/>
      <c r="I124" s="53"/>
      <c r="J124" s="54"/>
      <c r="K124" s="55"/>
      <c r="L124" s="55"/>
      <c r="M124" s="55"/>
      <c r="N124" s="55"/>
      <c r="O124" s="55"/>
      <c r="P124" s="56"/>
      <c r="Q124" s="53"/>
      <c r="R124" s="54"/>
      <c r="S124" s="55"/>
      <c r="T124" s="55"/>
      <c r="U124" s="55"/>
      <c r="V124" s="55"/>
      <c r="W124" s="55"/>
      <c r="X124" s="56"/>
      <c r="Y124" s="53"/>
      <c r="Z124" s="54"/>
      <c r="AA124" s="55"/>
      <c r="AB124" s="55"/>
      <c r="AC124" s="55"/>
      <c r="AD124" s="55"/>
      <c r="AE124" s="55"/>
      <c r="AF124" s="56"/>
      <c r="AG124" s="53"/>
      <c r="AH124" s="54"/>
      <c r="AI124" s="55"/>
      <c r="AJ124" s="55"/>
      <c r="AK124" s="55"/>
      <c r="AL124" s="55"/>
      <c r="AM124" s="55"/>
      <c r="AN124" s="56"/>
      <c r="AO124" s="53"/>
      <c r="AP124" s="54"/>
      <c r="AQ124" s="55"/>
      <c r="AR124" s="55"/>
      <c r="AS124" s="55"/>
      <c r="AT124" s="55"/>
      <c r="AU124" s="55"/>
      <c r="AV124" s="56"/>
      <c r="AW124" s="53"/>
      <c r="AX124" s="54"/>
      <c r="AY124" s="55"/>
      <c r="AZ124" s="55"/>
      <c r="BA124" s="55"/>
      <c r="BB124" s="55"/>
      <c r="BC124" s="55"/>
      <c r="BD124" s="56"/>
      <c r="BE124" s="53"/>
      <c r="BF124" s="54"/>
      <c r="BG124" s="55"/>
      <c r="BH124" s="55"/>
      <c r="BI124" s="55"/>
      <c r="BJ124" s="55"/>
      <c r="BK124" s="55"/>
      <c r="BL124" s="56"/>
    </row>
    <row r="125" spans="1:64" x14ac:dyDescent="0.4">
      <c r="A125" s="29"/>
      <c r="B125" s="5"/>
      <c r="C125" s="5"/>
      <c r="D125" s="5"/>
      <c r="E125" s="5"/>
      <c r="F125" s="5"/>
      <c r="G125" s="5"/>
      <c r="H125" s="30"/>
      <c r="I125" s="49">
        <v>11</v>
      </c>
      <c r="J125" s="50"/>
      <c r="K125" s="51"/>
      <c r="L125" s="51"/>
      <c r="M125" s="51"/>
      <c r="N125" s="51"/>
      <c r="O125" s="51"/>
      <c r="P125" s="52"/>
      <c r="Q125" s="49">
        <v>11</v>
      </c>
      <c r="R125" s="50"/>
      <c r="S125" s="51"/>
      <c r="T125" s="51"/>
      <c r="U125" s="51"/>
      <c r="V125" s="51"/>
      <c r="W125" s="51"/>
      <c r="X125" s="52"/>
      <c r="Y125" s="49">
        <v>11</v>
      </c>
      <c r="Z125" s="50"/>
      <c r="AA125" s="51"/>
      <c r="AB125" s="51"/>
      <c r="AC125" s="51"/>
      <c r="AD125" s="51"/>
      <c r="AE125" s="51"/>
      <c r="AF125" s="52"/>
      <c r="AG125" s="49">
        <v>11</v>
      </c>
      <c r="AH125" s="50"/>
      <c r="AI125" s="51"/>
      <c r="AJ125" s="51"/>
      <c r="AK125" s="51"/>
      <c r="AL125" s="51"/>
      <c r="AM125" s="51"/>
      <c r="AN125" s="52"/>
      <c r="AO125" s="49">
        <v>11</v>
      </c>
      <c r="AP125" s="50"/>
      <c r="AQ125" s="51"/>
      <c r="AR125" s="51"/>
      <c r="AS125" s="51"/>
      <c r="AT125" s="51"/>
      <c r="AU125" s="51"/>
      <c r="AV125" s="52"/>
      <c r="AW125" s="49">
        <v>11</v>
      </c>
      <c r="AX125" s="50"/>
      <c r="AY125" s="51"/>
      <c r="AZ125" s="51"/>
      <c r="BA125" s="51"/>
      <c r="BB125" s="51"/>
      <c r="BC125" s="51"/>
      <c r="BD125" s="52"/>
      <c r="BE125" s="49">
        <v>11</v>
      </c>
      <c r="BF125" s="50"/>
      <c r="BG125" s="51"/>
      <c r="BH125" s="51"/>
      <c r="BI125" s="51"/>
      <c r="BJ125" s="51"/>
      <c r="BK125" s="51"/>
      <c r="BL125" s="52"/>
    </row>
    <row r="126" spans="1:64" x14ac:dyDescent="0.4">
      <c r="A126" s="29"/>
      <c r="B126" s="5"/>
      <c r="C126" s="5"/>
      <c r="D126" s="5"/>
      <c r="E126" s="5"/>
      <c r="F126" s="5"/>
      <c r="G126" s="5"/>
      <c r="H126" s="30"/>
      <c r="I126" s="53"/>
      <c r="J126" s="54"/>
      <c r="K126" s="55"/>
      <c r="L126" s="55"/>
      <c r="M126" s="55"/>
      <c r="N126" s="55"/>
      <c r="O126" s="55"/>
      <c r="P126" s="56"/>
      <c r="Q126" s="53"/>
      <c r="R126" s="54"/>
      <c r="S126" s="55"/>
      <c r="T126" s="55"/>
      <c r="U126" s="55"/>
      <c r="V126" s="55"/>
      <c r="W126" s="55"/>
      <c r="X126" s="56"/>
      <c r="Y126" s="53"/>
      <c r="Z126" s="54"/>
      <c r="AA126" s="55"/>
      <c r="AB126" s="55"/>
      <c r="AC126" s="55"/>
      <c r="AD126" s="55"/>
      <c r="AE126" s="55"/>
      <c r="AF126" s="56"/>
      <c r="AG126" s="53"/>
      <c r="AH126" s="54"/>
      <c r="AI126" s="55"/>
      <c r="AJ126" s="55"/>
      <c r="AK126" s="55"/>
      <c r="AL126" s="55"/>
      <c r="AM126" s="55"/>
      <c r="AN126" s="56"/>
      <c r="AO126" s="53"/>
      <c r="AP126" s="54"/>
      <c r="AQ126" s="55"/>
      <c r="AR126" s="55"/>
      <c r="AS126" s="55"/>
      <c r="AT126" s="55"/>
      <c r="AU126" s="55"/>
      <c r="AV126" s="56"/>
      <c r="AW126" s="53"/>
      <c r="AX126" s="54"/>
      <c r="AY126" s="55"/>
      <c r="AZ126" s="55"/>
      <c r="BA126" s="55"/>
      <c r="BB126" s="55"/>
      <c r="BC126" s="55"/>
      <c r="BD126" s="56"/>
      <c r="BE126" s="53"/>
      <c r="BF126" s="54"/>
      <c r="BG126" s="55"/>
      <c r="BH126" s="55"/>
      <c r="BI126" s="55"/>
      <c r="BJ126" s="55"/>
      <c r="BK126" s="55"/>
      <c r="BL126" s="56"/>
    </row>
    <row r="127" spans="1:64" x14ac:dyDescent="0.4">
      <c r="A127" s="29"/>
      <c r="B127" s="5"/>
      <c r="C127" s="5"/>
      <c r="D127" s="5"/>
      <c r="E127" s="5"/>
      <c r="F127" s="5"/>
      <c r="G127" s="5"/>
      <c r="H127" s="30"/>
      <c r="I127" s="49">
        <v>12</v>
      </c>
      <c r="J127" s="50"/>
      <c r="K127" s="51"/>
      <c r="L127" s="51"/>
      <c r="M127" s="51"/>
      <c r="N127" s="51"/>
      <c r="O127" s="51"/>
      <c r="P127" s="52"/>
      <c r="Q127" s="49">
        <v>12</v>
      </c>
      <c r="R127" s="50"/>
      <c r="S127" s="51"/>
      <c r="T127" s="51"/>
      <c r="U127" s="51"/>
      <c r="V127" s="51"/>
      <c r="W127" s="51"/>
      <c r="X127" s="52"/>
      <c r="Y127" s="49">
        <v>12</v>
      </c>
      <c r="Z127" s="50"/>
      <c r="AA127" s="51"/>
      <c r="AB127" s="51"/>
      <c r="AC127" s="51"/>
      <c r="AD127" s="51"/>
      <c r="AE127" s="51"/>
      <c r="AF127" s="52"/>
      <c r="AG127" s="49">
        <v>12</v>
      </c>
      <c r="AH127" s="50"/>
      <c r="AI127" s="51"/>
      <c r="AJ127" s="51"/>
      <c r="AK127" s="51"/>
      <c r="AL127" s="51"/>
      <c r="AM127" s="51"/>
      <c r="AN127" s="52"/>
      <c r="AO127" s="49">
        <v>12</v>
      </c>
      <c r="AP127" s="50"/>
      <c r="AQ127" s="51"/>
      <c r="AR127" s="51"/>
      <c r="AS127" s="51"/>
      <c r="AT127" s="51"/>
      <c r="AU127" s="51"/>
      <c r="AV127" s="52"/>
      <c r="AW127" s="49">
        <v>12</v>
      </c>
      <c r="AX127" s="50"/>
      <c r="AY127" s="51"/>
      <c r="AZ127" s="51"/>
      <c r="BA127" s="51"/>
      <c r="BB127" s="51"/>
      <c r="BC127" s="51"/>
      <c r="BD127" s="52"/>
      <c r="BE127" s="49">
        <v>12</v>
      </c>
      <c r="BF127" s="50"/>
      <c r="BG127" s="51"/>
      <c r="BH127" s="51"/>
      <c r="BI127" s="51"/>
      <c r="BJ127" s="51"/>
      <c r="BK127" s="51"/>
      <c r="BL127" s="52"/>
    </row>
    <row r="128" spans="1:64" x14ac:dyDescent="0.4">
      <c r="A128" s="29"/>
      <c r="B128" s="5"/>
      <c r="C128" s="5"/>
      <c r="D128" s="5"/>
      <c r="E128" s="5"/>
      <c r="F128" s="5"/>
      <c r="G128" s="5"/>
      <c r="H128" s="30"/>
      <c r="I128" s="53"/>
      <c r="J128" s="54"/>
      <c r="K128" s="55"/>
      <c r="L128" s="55"/>
      <c r="M128" s="55"/>
      <c r="N128" s="55"/>
      <c r="O128" s="55"/>
      <c r="P128" s="56"/>
      <c r="Q128" s="53"/>
      <c r="R128" s="54"/>
      <c r="S128" s="55"/>
      <c r="T128" s="55"/>
      <c r="U128" s="55"/>
      <c r="V128" s="55"/>
      <c r="W128" s="55"/>
      <c r="X128" s="56"/>
      <c r="Y128" s="53"/>
      <c r="Z128" s="54"/>
      <c r="AA128" s="55"/>
      <c r="AB128" s="55"/>
      <c r="AC128" s="55"/>
      <c r="AD128" s="55"/>
      <c r="AE128" s="55"/>
      <c r="AF128" s="56"/>
      <c r="AG128" s="53"/>
      <c r="AH128" s="54"/>
      <c r="AI128" s="55"/>
      <c r="AJ128" s="55"/>
      <c r="AK128" s="55"/>
      <c r="AL128" s="55"/>
      <c r="AM128" s="55"/>
      <c r="AN128" s="56"/>
      <c r="AO128" s="53"/>
      <c r="AP128" s="54"/>
      <c r="AQ128" s="55"/>
      <c r="AR128" s="55"/>
      <c r="AS128" s="55"/>
      <c r="AT128" s="55"/>
      <c r="AU128" s="55"/>
      <c r="AV128" s="56"/>
      <c r="AW128" s="53"/>
      <c r="AX128" s="54"/>
      <c r="AY128" s="55"/>
      <c r="AZ128" s="55"/>
      <c r="BA128" s="55"/>
      <c r="BB128" s="55"/>
      <c r="BC128" s="55"/>
      <c r="BD128" s="56"/>
      <c r="BE128" s="53"/>
      <c r="BF128" s="54"/>
      <c r="BG128" s="55"/>
      <c r="BH128" s="55"/>
      <c r="BI128" s="55"/>
      <c r="BJ128" s="55"/>
      <c r="BK128" s="55"/>
      <c r="BL128" s="56"/>
    </row>
    <row r="129" spans="1:64" x14ac:dyDescent="0.4">
      <c r="A129" s="29"/>
      <c r="B129" s="5"/>
      <c r="C129" s="5"/>
      <c r="D129" s="5"/>
      <c r="E129" s="5"/>
      <c r="F129" s="5"/>
      <c r="G129" s="5"/>
      <c r="H129" s="30"/>
      <c r="I129" s="49">
        <v>13</v>
      </c>
      <c r="J129" s="50"/>
      <c r="K129" s="51"/>
      <c r="L129" s="51"/>
      <c r="M129" s="51"/>
      <c r="N129" s="51"/>
      <c r="O129" s="51"/>
      <c r="P129" s="52"/>
      <c r="Q129" s="49">
        <v>13</v>
      </c>
      <c r="R129" s="50"/>
      <c r="S129" s="51"/>
      <c r="T129" s="51"/>
      <c r="U129" s="51"/>
      <c r="V129" s="51"/>
      <c r="W129" s="51"/>
      <c r="X129" s="52"/>
      <c r="Y129" s="49">
        <v>13</v>
      </c>
      <c r="Z129" s="50"/>
      <c r="AA129" s="51"/>
      <c r="AB129" s="51"/>
      <c r="AC129" s="51"/>
      <c r="AD129" s="51"/>
      <c r="AE129" s="51"/>
      <c r="AF129" s="52"/>
      <c r="AG129" s="49">
        <v>13</v>
      </c>
      <c r="AH129" s="50"/>
      <c r="AI129" s="51"/>
      <c r="AJ129" s="51"/>
      <c r="AK129" s="51"/>
      <c r="AL129" s="51"/>
      <c r="AM129" s="51"/>
      <c r="AN129" s="52"/>
      <c r="AO129" s="49">
        <v>13</v>
      </c>
      <c r="AP129" s="50"/>
      <c r="AQ129" s="51"/>
      <c r="AR129" s="51"/>
      <c r="AS129" s="51"/>
      <c r="AT129" s="51"/>
      <c r="AU129" s="51"/>
      <c r="AV129" s="52"/>
      <c r="AW129" s="49">
        <v>13</v>
      </c>
      <c r="AX129" s="50"/>
      <c r="AY129" s="51"/>
      <c r="AZ129" s="51"/>
      <c r="BA129" s="51"/>
      <c r="BB129" s="51"/>
      <c r="BC129" s="51"/>
      <c r="BD129" s="52"/>
      <c r="BE129" s="49">
        <v>13</v>
      </c>
      <c r="BF129" s="50"/>
      <c r="BG129" s="51"/>
      <c r="BH129" s="51"/>
      <c r="BI129" s="51"/>
      <c r="BJ129" s="51"/>
      <c r="BK129" s="51"/>
      <c r="BL129" s="52"/>
    </row>
    <row r="130" spans="1:64" x14ac:dyDescent="0.4">
      <c r="A130" s="29"/>
      <c r="B130" s="5"/>
      <c r="C130" s="5"/>
      <c r="D130" s="5"/>
      <c r="E130" s="5"/>
      <c r="F130" s="5"/>
      <c r="G130" s="5"/>
      <c r="H130" s="30"/>
      <c r="I130" s="53"/>
      <c r="J130" s="54"/>
      <c r="K130" s="55"/>
      <c r="L130" s="55"/>
      <c r="M130" s="55"/>
      <c r="N130" s="55"/>
      <c r="O130" s="55"/>
      <c r="P130" s="56"/>
      <c r="Q130" s="53"/>
      <c r="R130" s="54"/>
      <c r="S130" s="55"/>
      <c r="T130" s="55"/>
      <c r="U130" s="55"/>
      <c r="V130" s="55"/>
      <c r="W130" s="55"/>
      <c r="X130" s="56"/>
      <c r="Y130" s="53"/>
      <c r="Z130" s="54"/>
      <c r="AA130" s="55"/>
      <c r="AB130" s="55"/>
      <c r="AC130" s="55"/>
      <c r="AD130" s="55"/>
      <c r="AE130" s="55"/>
      <c r="AF130" s="56"/>
      <c r="AG130" s="53"/>
      <c r="AH130" s="54"/>
      <c r="AI130" s="55"/>
      <c r="AJ130" s="55"/>
      <c r="AK130" s="55"/>
      <c r="AL130" s="55"/>
      <c r="AM130" s="55"/>
      <c r="AN130" s="56"/>
      <c r="AO130" s="53"/>
      <c r="AP130" s="54"/>
      <c r="AQ130" s="55"/>
      <c r="AR130" s="55"/>
      <c r="AS130" s="55"/>
      <c r="AT130" s="55"/>
      <c r="AU130" s="55"/>
      <c r="AV130" s="56"/>
      <c r="AW130" s="53"/>
      <c r="AX130" s="54"/>
      <c r="AY130" s="55"/>
      <c r="AZ130" s="55"/>
      <c r="BA130" s="55"/>
      <c r="BB130" s="55"/>
      <c r="BC130" s="55"/>
      <c r="BD130" s="56"/>
      <c r="BE130" s="53"/>
      <c r="BF130" s="54"/>
      <c r="BG130" s="55"/>
      <c r="BH130" s="55"/>
      <c r="BI130" s="55"/>
      <c r="BJ130" s="55"/>
      <c r="BK130" s="55"/>
      <c r="BL130" s="56"/>
    </row>
    <row r="131" spans="1:64" x14ac:dyDescent="0.4">
      <c r="A131" s="29"/>
      <c r="B131" s="5"/>
      <c r="C131" s="5"/>
      <c r="D131" s="5"/>
      <c r="E131" s="5"/>
      <c r="F131" s="5"/>
      <c r="G131" s="5"/>
      <c r="H131" s="30"/>
      <c r="I131" s="49">
        <v>14</v>
      </c>
      <c r="J131" s="50"/>
      <c r="K131" s="51"/>
      <c r="L131" s="51"/>
      <c r="M131" s="51"/>
      <c r="N131" s="51"/>
      <c r="O131" s="51"/>
      <c r="P131" s="52"/>
      <c r="Q131" s="49">
        <v>14</v>
      </c>
      <c r="R131" s="50"/>
      <c r="S131" s="51"/>
      <c r="T131" s="51"/>
      <c r="U131" s="51"/>
      <c r="V131" s="51"/>
      <c r="W131" s="51"/>
      <c r="X131" s="52"/>
      <c r="Y131" s="49">
        <v>14</v>
      </c>
      <c r="Z131" s="50"/>
      <c r="AA131" s="51"/>
      <c r="AB131" s="51"/>
      <c r="AC131" s="51"/>
      <c r="AD131" s="51"/>
      <c r="AE131" s="51"/>
      <c r="AF131" s="52"/>
      <c r="AG131" s="49">
        <v>14</v>
      </c>
      <c r="AH131" s="50"/>
      <c r="AI131" s="51"/>
      <c r="AJ131" s="51"/>
      <c r="AK131" s="51"/>
      <c r="AL131" s="51"/>
      <c r="AM131" s="51"/>
      <c r="AN131" s="52"/>
      <c r="AO131" s="49">
        <v>14</v>
      </c>
      <c r="AP131" s="50"/>
      <c r="AQ131" s="51"/>
      <c r="AR131" s="51"/>
      <c r="AS131" s="51"/>
      <c r="AT131" s="51"/>
      <c r="AU131" s="51"/>
      <c r="AV131" s="52"/>
      <c r="AW131" s="49">
        <v>14</v>
      </c>
      <c r="AX131" s="50"/>
      <c r="AY131" s="51"/>
      <c r="AZ131" s="51"/>
      <c r="BA131" s="51"/>
      <c r="BB131" s="51"/>
      <c r="BC131" s="51"/>
      <c r="BD131" s="52"/>
      <c r="BE131" s="49">
        <v>14</v>
      </c>
      <c r="BF131" s="50"/>
      <c r="BG131" s="51"/>
      <c r="BH131" s="51"/>
      <c r="BI131" s="51"/>
      <c r="BJ131" s="51"/>
      <c r="BK131" s="51"/>
      <c r="BL131" s="52"/>
    </row>
    <row r="132" spans="1:64" x14ac:dyDescent="0.4">
      <c r="A132" s="29"/>
      <c r="B132" s="5"/>
      <c r="C132" s="5"/>
      <c r="D132" s="5"/>
      <c r="E132" s="5"/>
      <c r="F132" s="5"/>
      <c r="G132" s="5"/>
      <c r="H132" s="30"/>
      <c r="I132" s="53"/>
      <c r="J132" s="54"/>
      <c r="K132" s="55"/>
      <c r="L132" s="55"/>
      <c r="M132" s="55"/>
      <c r="N132" s="55"/>
      <c r="O132" s="55"/>
      <c r="P132" s="56"/>
      <c r="Q132" s="53"/>
      <c r="R132" s="54"/>
      <c r="S132" s="55"/>
      <c r="T132" s="55"/>
      <c r="U132" s="55"/>
      <c r="V132" s="55"/>
      <c r="W132" s="55"/>
      <c r="X132" s="56"/>
      <c r="Y132" s="53"/>
      <c r="Z132" s="54"/>
      <c r="AA132" s="55"/>
      <c r="AB132" s="55"/>
      <c r="AC132" s="55"/>
      <c r="AD132" s="55"/>
      <c r="AE132" s="55"/>
      <c r="AF132" s="56"/>
      <c r="AG132" s="53"/>
      <c r="AH132" s="54"/>
      <c r="AI132" s="55"/>
      <c r="AJ132" s="55"/>
      <c r="AK132" s="55"/>
      <c r="AL132" s="55"/>
      <c r="AM132" s="55"/>
      <c r="AN132" s="56"/>
      <c r="AO132" s="53"/>
      <c r="AP132" s="54"/>
      <c r="AQ132" s="55"/>
      <c r="AR132" s="55"/>
      <c r="AS132" s="55"/>
      <c r="AT132" s="55"/>
      <c r="AU132" s="55"/>
      <c r="AV132" s="56"/>
      <c r="AW132" s="53"/>
      <c r="AX132" s="54"/>
      <c r="AY132" s="55"/>
      <c r="AZ132" s="55"/>
      <c r="BA132" s="55"/>
      <c r="BB132" s="55"/>
      <c r="BC132" s="55"/>
      <c r="BD132" s="56"/>
      <c r="BE132" s="53"/>
      <c r="BF132" s="54"/>
      <c r="BG132" s="55"/>
      <c r="BH132" s="55"/>
      <c r="BI132" s="55"/>
      <c r="BJ132" s="55"/>
      <c r="BK132" s="55"/>
      <c r="BL132" s="56"/>
    </row>
    <row r="133" spans="1:64" x14ac:dyDescent="0.4">
      <c r="A133" s="29"/>
      <c r="B133" s="5"/>
      <c r="C133" s="5"/>
      <c r="D133" s="5"/>
      <c r="E133" s="5"/>
      <c r="F133" s="5"/>
      <c r="G133" s="5"/>
      <c r="H133" s="30"/>
      <c r="I133" s="49">
        <v>15</v>
      </c>
      <c r="J133" s="50"/>
      <c r="K133" s="51"/>
      <c r="L133" s="51"/>
      <c r="M133" s="51"/>
      <c r="N133" s="51"/>
      <c r="O133" s="51"/>
      <c r="P133" s="52"/>
      <c r="Q133" s="49">
        <v>15</v>
      </c>
      <c r="R133" s="50"/>
      <c r="S133" s="51"/>
      <c r="T133" s="51"/>
      <c r="U133" s="51"/>
      <c r="V133" s="51"/>
      <c r="W133" s="51"/>
      <c r="X133" s="52"/>
      <c r="Y133" s="49">
        <v>15</v>
      </c>
      <c r="Z133" s="50"/>
      <c r="AA133" s="51"/>
      <c r="AB133" s="51"/>
      <c r="AC133" s="51"/>
      <c r="AD133" s="51"/>
      <c r="AE133" s="51"/>
      <c r="AF133" s="52"/>
      <c r="AG133" s="49">
        <v>15</v>
      </c>
      <c r="AH133" s="50"/>
      <c r="AI133" s="51"/>
      <c r="AJ133" s="51"/>
      <c r="AK133" s="51"/>
      <c r="AL133" s="51"/>
      <c r="AM133" s="51"/>
      <c r="AN133" s="52"/>
      <c r="AO133" s="49">
        <v>15</v>
      </c>
      <c r="AP133" s="50"/>
      <c r="AQ133" s="51"/>
      <c r="AR133" s="51"/>
      <c r="AS133" s="51"/>
      <c r="AT133" s="51"/>
      <c r="AU133" s="51"/>
      <c r="AV133" s="52"/>
      <c r="AW133" s="49">
        <v>15</v>
      </c>
      <c r="AX133" s="50"/>
      <c r="AY133" s="51"/>
      <c r="AZ133" s="51"/>
      <c r="BA133" s="51"/>
      <c r="BB133" s="51"/>
      <c r="BC133" s="51"/>
      <c r="BD133" s="52"/>
      <c r="BE133" s="49">
        <v>15</v>
      </c>
      <c r="BF133" s="50"/>
      <c r="BG133" s="51"/>
      <c r="BH133" s="51"/>
      <c r="BI133" s="51"/>
      <c r="BJ133" s="51"/>
      <c r="BK133" s="51"/>
      <c r="BL133" s="52"/>
    </row>
    <row r="134" spans="1:64" x14ac:dyDescent="0.4">
      <c r="A134" s="29"/>
      <c r="B134" s="5"/>
      <c r="C134" s="5"/>
      <c r="D134" s="5"/>
      <c r="E134" s="5"/>
      <c r="F134" s="5"/>
      <c r="G134" s="5"/>
      <c r="H134" s="30"/>
      <c r="I134" s="53"/>
      <c r="J134" s="54"/>
      <c r="K134" s="55"/>
      <c r="L134" s="55"/>
      <c r="M134" s="55"/>
      <c r="N134" s="55"/>
      <c r="O134" s="55"/>
      <c r="P134" s="56"/>
      <c r="Q134" s="53"/>
      <c r="R134" s="54"/>
      <c r="S134" s="55"/>
      <c r="T134" s="55"/>
      <c r="U134" s="55"/>
      <c r="V134" s="55"/>
      <c r="W134" s="55"/>
      <c r="X134" s="56"/>
      <c r="Y134" s="53"/>
      <c r="Z134" s="54"/>
      <c r="AA134" s="55"/>
      <c r="AB134" s="55"/>
      <c r="AC134" s="55"/>
      <c r="AD134" s="55"/>
      <c r="AE134" s="55"/>
      <c r="AF134" s="56"/>
      <c r="AG134" s="53"/>
      <c r="AH134" s="54"/>
      <c r="AI134" s="55"/>
      <c r="AJ134" s="55"/>
      <c r="AK134" s="55"/>
      <c r="AL134" s="55"/>
      <c r="AM134" s="55"/>
      <c r="AN134" s="56"/>
      <c r="AO134" s="53"/>
      <c r="AP134" s="54"/>
      <c r="AQ134" s="55"/>
      <c r="AR134" s="55"/>
      <c r="AS134" s="55"/>
      <c r="AT134" s="55"/>
      <c r="AU134" s="55"/>
      <c r="AV134" s="56"/>
      <c r="AW134" s="53"/>
      <c r="AX134" s="54"/>
      <c r="AY134" s="55"/>
      <c r="AZ134" s="55"/>
      <c r="BA134" s="55"/>
      <c r="BB134" s="55"/>
      <c r="BC134" s="55"/>
      <c r="BD134" s="56"/>
      <c r="BE134" s="53"/>
      <c r="BF134" s="54"/>
      <c r="BG134" s="55"/>
      <c r="BH134" s="55"/>
      <c r="BI134" s="55"/>
      <c r="BJ134" s="55"/>
      <c r="BK134" s="55"/>
      <c r="BL134" s="56"/>
    </row>
    <row r="135" spans="1:64" x14ac:dyDescent="0.4">
      <c r="A135" s="29"/>
      <c r="B135" s="5"/>
      <c r="C135" s="5"/>
      <c r="D135" s="5"/>
      <c r="E135" s="5"/>
      <c r="F135" s="5"/>
      <c r="G135" s="5"/>
      <c r="H135" s="30"/>
      <c r="I135" s="49">
        <v>16</v>
      </c>
      <c r="J135" s="50"/>
      <c r="K135" s="51"/>
      <c r="L135" s="51"/>
      <c r="M135" s="51"/>
      <c r="N135" s="51"/>
      <c r="O135" s="51"/>
      <c r="P135" s="52"/>
      <c r="Q135" s="49">
        <v>16</v>
      </c>
      <c r="R135" s="50"/>
      <c r="S135" s="51"/>
      <c r="T135" s="51"/>
      <c r="U135" s="51"/>
      <c r="V135" s="51"/>
      <c r="W135" s="51"/>
      <c r="X135" s="52"/>
      <c r="Y135" s="49">
        <v>16</v>
      </c>
      <c r="Z135" s="50"/>
      <c r="AA135" s="51"/>
      <c r="AB135" s="51"/>
      <c r="AC135" s="51"/>
      <c r="AD135" s="51"/>
      <c r="AE135" s="51"/>
      <c r="AF135" s="52"/>
      <c r="AG135" s="49">
        <v>16</v>
      </c>
      <c r="AH135" s="50"/>
      <c r="AI135" s="51"/>
      <c r="AJ135" s="51"/>
      <c r="AK135" s="51"/>
      <c r="AL135" s="51"/>
      <c r="AM135" s="51"/>
      <c r="AN135" s="52"/>
      <c r="AO135" s="49">
        <v>16</v>
      </c>
      <c r="AP135" s="50"/>
      <c r="AQ135" s="51"/>
      <c r="AR135" s="51"/>
      <c r="AS135" s="51"/>
      <c r="AT135" s="51"/>
      <c r="AU135" s="51"/>
      <c r="AV135" s="52"/>
      <c r="AW135" s="49">
        <v>16</v>
      </c>
      <c r="AX135" s="50"/>
      <c r="AY135" s="51"/>
      <c r="AZ135" s="51"/>
      <c r="BA135" s="51"/>
      <c r="BB135" s="51"/>
      <c r="BC135" s="51"/>
      <c r="BD135" s="52"/>
      <c r="BE135" s="49">
        <v>16</v>
      </c>
      <c r="BF135" s="50"/>
      <c r="BG135" s="51"/>
      <c r="BH135" s="51"/>
      <c r="BI135" s="51"/>
      <c r="BJ135" s="51"/>
      <c r="BK135" s="51"/>
      <c r="BL135" s="52"/>
    </row>
    <row r="136" spans="1:64" x14ac:dyDescent="0.4">
      <c r="A136" s="29"/>
      <c r="B136" s="5"/>
      <c r="C136" s="5"/>
      <c r="D136" s="5"/>
      <c r="E136" s="5"/>
      <c r="F136" s="5"/>
      <c r="G136" s="5"/>
      <c r="H136" s="30"/>
      <c r="I136" s="53"/>
      <c r="J136" s="54"/>
      <c r="K136" s="55"/>
      <c r="L136" s="55"/>
      <c r="M136" s="55"/>
      <c r="N136" s="55"/>
      <c r="O136" s="55"/>
      <c r="P136" s="56"/>
      <c r="Q136" s="53"/>
      <c r="R136" s="54"/>
      <c r="S136" s="55"/>
      <c r="T136" s="55"/>
      <c r="U136" s="55"/>
      <c r="V136" s="55"/>
      <c r="W136" s="55"/>
      <c r="X136" s="56"/>
      <c r="Y136" s="53"/>
      <c r="Z136" s="54"/>
      <c r="AA136" s="55"/>
      <c r="AB136" s="55"/>
      <c r="AC136" s="55"/>
      <c r="AD136" s="55"/>
      <c r="AE136" s="55"/>
      <c r="AF136" s="56"/>
      <c r="AG136" s="53"/>
      <c r="AH136" s="54"/>
      <c r="AI136" s="55"/>
      <c r="AJ136" s="55"/>
      <c r="AK136" s="55"/>
      <c r="AL136" s="55"/>
      <c r="AM136" s="55"/>
      <c r="AN136" s="56"/>
      <c r="AO136" s="53"/>
      <c r="AP136" s="54"/>
      <c r="AQ136" s="55"/>
      <c r="AR136" s="55"/>
      <c r="AS136" s="55"/>
      <c r="AT136" s="55"/>
      <c r="AU136" s="55"/>
      <c r="AV136" s="56"/>
      <c r="AW136" s="53"/>
      <c r="AX136" s="54"/>
      <c r="AY136" s="55"/>
      <c r="AZ136" s="55"/>
      <c r="BA136" s="55"/>
      <c r="BB136" s="55"/>
      <c r="BC136" s="55"/>
      <c r="BD136" s="56"/>
      <c r="BE136" s="53"/>
      <c r="BF136" s="54"/>
      <c r="BG136" s="55"/>
      <c r="BH136" s="55"/>
      <c r="BI136" s="55"/>
      <c r="BJ136" s="55"/>
      <c r="BK136" s="55"/>
      <c r="BL136" s="56"/>
    </row>
    <row r="137" spans="1:64" x14ac:dyDescent="0.4">
      <c r="A137" s="29"/>
      <c r="B137" s="5"/>
      <c r="C137" s="5"/>
      <c r="D137" s="5"/>
      <c r="E137" s="5"/>
      <c r="F137" s="5"/>
      <c r="G137" s="5"/>
      <c r="H137" s="31"/>
      <c r="I137" s="49">
        <v>17</v>
      </c>
      <c r="J137" s="50"/>
      <c r="K137" s="51"/>
      <c r="L137" s="51"/>
      <c r="M137" s="51"/>
      <c r="N137" s="51"/>
      <c r="O137" s="51"/>
      <c r="P137" s="52"/>
      <c r="Q137" s="49">
        <v>17</v>
      </c>
      <c r="R137" s="50"/>
      <c r="S137" s="51"/>
      <c r="T137" s="51"/>
      <c r="U137" s="51"/>
      <c r="V137" s="51"/>
      <c r="W137" s="51"/>
      <c r="X137" s="52"/>
      <c r="Y137" s="49">
        <v>17</v>
      </c>
      <c r="Z137" s="50"/>
      <c r="AA137" s="51"/>
      <c r="AB137" s="51"/>
      <c r="AC137" s="51"/>
      <c r="AD137" s="51"/>
      <c r="AE137" s="51"/>
      <c r="AF137" s="52"/>
      <c r="AG137" s="49">
        <v>17</v>
      </c>
      <c r="AH137" s="50"/>
      <c r="AI137" s="51"/>
      <c r="AJ137" s="51"/>
      <c r="AK137" s="51"/>
      <c r="AL137" s="51"/>
      <c r="AM137" s="51"/>
      <c r="AN137" s="52"/>
      <c r="AO137" s="49">
        <v>17</v>
      </c>
      <c r="AP137" s="50"/>
      <c r="AQ137" s="51"/>
      <c r="AR137" s="51"/>
      <c r="AS137" s="51"/>
      <c r="AT137" s="51"/>
      <c r="AU137" s="51"/>
      <c r="AV137" s="52"/>
      <c r="AW137" s="49">
        <v>17</v>
      </c>
      <c r="AX137" s="50"/>
      <c r="AY137" s="51"/>
      <c r="AZ137" s="51"/>
      <c r="BA137" s="51"/>
      <c r="BB137" s="51"/>
      <c r="BC137" s="51"/>
      <c r="BD137" s="52"/>
      <c r="BE137" s="49">
        <v>17</v>
      </c>
      <c r="BF137" s="50"/>
      <c r="BG137" s="51"/>
      <c r="BH137" s="51"/>
      <c r="BI137" s="51"/>
      <c r="BJ137" s="51"/>
      <c r="BK137" s="51"/>
      <c r="BL137" s="52"/>
    </row>
    <row r="138" spans="1:64" x14ac:dyDescent="0.4">
      <c r="A138" s="70">
        <f>A84</f>
        <v>2024</v>
      </c>
      <c r="B138" s="70"/>
      <c r="C138" s="18" t="s">
        <v>7</v>
      </c>
      <c r="D138" s="18">
        <f>D84</f>
        <v>11</v>
      </c>
      <c r="E138" s="18" t="s">
        <v>8</v>
      </c>
      <c r="F138" s="18"/>
      <c r="G138" s="19"/>
      <c r="H138" s="6"/>
      <c r="I138" s="53"/>
      <c r="J138" s="54"/>
      <c r="K138" s="55"/>
      <c r="L138" s="55"/>
      <c r="M138" s="55"/>
      <c r="N138" s="55"/>
      <c r="O138" s="55"/>
      <c r="P138" s="56"/>
      <c r="Q138" s="53"/>
      <c r="R138" s="54"/>
      <c r="S138" s="55"/>
      <c r="T138" s="55"/>
      <c r="U138" s="55"/>
      <c r="V138" s="55"/>
      <c r="W138" s="55"/>
      <c r="X138" s="56"/>
      <c r="Y138" s="53"/>
      <c r="Z138" s="54"/>
      <c r="AA138" s="55"/>
      <c r="AB138" s="55"/>
      <c r="AC138" s="55"/>
      <c r="AD138" s="55"/>
      <c r="AE138" s="55"/>
      <c r="AF138" s="56"/>
      <c r="AG138" s="53"/>
      <c r="AH138" s="54"/>
      <c r="AI138" s="55"/>
      <c r="AJ138" s="55"/>
      <c r="AK138" s="55"/>
      <c r="AL138" s="55"/>
      <c r="AM138" s="55"/>
      <c r="AN138" s="56"/>
      <c r="AO138" s="53"/>
      <c r="AP138" s="54"/>
      <c r="AQ138" s="55"/>
      <c r="AR138" s="55"/>
      <c r="AS138" s="55"/>
      <c r="AT138" s="55"/>
      <c r="AU138" s="55"/>
      <c r="AV138" s="56"/>
      <c r="AW138" s="53"/>
      <c r="AX138" s="54"/>
      <c r="AY138" s="55"/>
      <c r="AZ138" s="55"/>
      <c r="BA138" s="55"/>
      <c r="BB138" s="55"/>
      <c r="BC138" s="55"/>
      <c r="BD138" s="56"/>
      <c r="BE138" s="53"/>
      <c r="BF138" s="54"/>
      <c r="BG138" s="55"/>
      <c r="BH138" s="55"/>
      <c r="BI138" s="55"/>
      <c r="BJ138" s="55"/>
      <c r="BK138" s="55"/>
      <c r="BL138" s="56"/>
    </row>
    <row r="139" spans="1:64" x14ac:dyDescent="0.4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20" t="s">
        <v>6</v>
      </c>
      <c r="H139" s="7"/>
      <c r="I139" s="49">
        <v>18</v>
      </c>
      <c r="J139" s="50"/>
      <c r="K139" s="51"/>
      <c r="L139" s="51"/>
      <c r="M139" s="51"/>
      <c r="N139" s="51"/>
      <c r="O139" s="51"/>
      <c r="P139" s="52"/>
      <c r="Q139" s="49">
        <v>18</v>
      </c>
      <c r="R139" s="50"/>
      <c r="S139" s="51"/>
      <c r="T139" s="51"/>
      <c r="U139" s="51"/>
      <c r="V139" s="51"/>
      <c r="W139" s="51"/>
      <c r="X139" s="52"/>
      <c r="Y139" s="49">
        <v>18</v>
      </c>
      <c r="Z139" s="50"/>
      <c r="AA139" s="51"/>
      <c r="AB139" s="51"/>
      <c r="AC139" s="51"/>
      <c r="AD139" s="51"/>
      <c r="AE139" s="51"/>
      <c r="AF139" s="52"/>
      <c r="AG139" s="49">
        <v>18</v>
      </c>
      <c r="AH139" s="50"/>
      <c r="AI139" s="51"/>
      <c r="AJ139" s="51"/>
      <c r="AK139" s="51"/>
      <c r="AL139" s="51"/>
      <c r="AM139" s="51"/>
      <c r="AN139" s="52"/>
      <c r="AO139" s="49">
        <v>18</v>
      </c>
      <c r="AP139" s="50"/>
      <c r="AQ139" s="51"/>
      <c r="AR139" s="51"/>
      <c r="AS139" s="51"/>
      <c r="AT139" s="51"/>
      <c r="AU139" s="51"/>
      <c r="AV139" s="52"/>
      <c r="AW139" s="49">
        <v>18</v>
      </c>
      <c r="AX139" s="50"/>
      <c r="AY139" s="51"/>
      <c r="AZ139" s="51"/>
      <c r="BA139" s="51"/>
      <c r="BB139" s="51"/>
      <c r="BC139" s="51"/>
      <c r="BD139" s="52"/>
      <c r="BE139" s="49">
        <v>18</v>
      </c>
      <c r="BF139" s="50"/>
      <c r="BG139" s="51"/>
      <c r="BH139" s="51"/>
      <c r="BI139" s="51"/>
      <c r="BJ139" s="51"/>
      <c r="BK139" s="51"/>
      <c r="BL139" s="52"/>
    </row>
    <row r="140" spans="1:64" x14ac:dyDescent="0.4">
      <c r="A140" s="2">
        <f>DATE(A138,D138,1)-WEEKDAY(DATE(A138,D138,1),1)+1</f>
        <v>45592</v>
      </c>
      <c r="B140" s="2">
        <f t="shared" ref="B140:G145" si="6">A140+1</f>
        <v>45593</v>
      </c>
      <c r="C140" s="2">
        <f t="shared" si="6"/>
        <v>45594</v>
      </c>
      <c r="D140" s="2">
        <f t="shared" si="6"/>
        <v>45595</v>
      </c>
      <c r="E140" s="2">
        <f t="shared" si="6"/>
        <v>45596</v>
      </c>
      <c r="F140" s="2">
        <f t="shared" si="6"/>
        <v>45597</v>
      </c>
      <c r="G140" s="21">
        <f t="shared" si="6"/>
        <v>45598</v>
      </c>
      <c r="H140" s="7"/>
      <c r="I140" s="53"/>
      <c r="J140" s="54"/>
      <c r="K140" s="55"/>
      <c r="L140" s="55"/>
      <c r="M140" s="55"/>
      <c r="N140" s="55"/>
      <c r="O140" s="55"/>
      <c r="P140" s="56"/>
      <c r="Q140" s="53"/>
      <c r="R140" s="54"/>
      <c r="S140" s="55"/>
      <c r="T140" s="55"/>
      <c r="U140" s="55"/>
      <c r="V140" s="55"/>
      <c r="W140" s="55"/>
      <c r="X140" s="56"/>
      <c r="Y140" s="53"/>
      <c r="Z140" s="54"/>
      <c r="AA140" s="55"/>
      <c r="AB140" s="55"/>
      <c r="AC140" s="55"/>
      <c r="AD140" s="55"/>
      <c r="AE140" s="55"/>
      <c r="AF140" s="56"/>
      <c r="AG140" s="53"/>
      <c r="AH140" s="54"/>
      <c r="AI140" s="55"/>
      <c r="AJ140" s="55"/>
      <c r="AK140" s="55"/>
      <c r="AL140" s="55"/>
      <c r="AM140" s="55"/>
      <c r="AN140" s="56"/>
      <c r="AO140" s="53"/>
      <c r="AP140" s="54"/>
      <c r="AQ140" s="55"/>
      <c r="AR140" s="55"/>
      <c r="AS140" s="55"/>
      <c r="AT140" s="55"/>
      <c r="AU140" s="55"/>
      <c r="AV140" s="56"/>
      <c r="AW140" s="53"/>
      <c r="AX140" s="54"/>
      <c r="AY140" s="55"/>
      <c r="AZ140" s="55"/>
      <c r="BA140" s="55"/>
      <c r="BB140" s="55"/>
      <c r="BC140" s="55"/>
      <c r="BD140" s="56"/>
      <c r="BE140" s="53"/>
      <c r="BF140" s="54"/>
      <c r="BG140" s="55"/>
      <c r="BH140" s="55"/>
      <c r="BI140" s="55"/>
      <c r="BJ140" s="55"/>
      <c r="BK140" s="55"/>
      <c r="BL140" s="56"/>
    </row>
    <row r="141" spans="1:64" x14ac:dyDescent="0.4">
      <c r="A141" s="2">
        <f>G140+1</f>
        <v>45599</v>
      </c>
      <c r="B141" s="2">
        <f t="shared" si="6"/>
        <v>45600</v>
      </c>
      <c r="C141" s="2">
        <f t="shared" si="6"/>
        <v>45601</v>
      </c>
      <c r="D141" s="2">
        <f t="shared" si="6"/>
        <v>45602</v>
      </c>
      <c r="E141" s="2">
        <f t="shared" si="6"/>
        <v>45603</v>
      </c>
      <c r="F141" s="2">
        <f t="shared" si="6"/>
        <v>45604</v>
      </c>
      <c r="G141" s="21">
        <f t="shared" si="6"/>
        <v>45605</v>
      </c>
      <c r="H141" s="7"/>
      <c r="I141" s="49">
        <v>19</v>
      </c>
      <c r="J141" s="50"/>
      <c r="K141" s="51"/>
      <c r="L141" s="51"/>
      <c r="M141" s="51"/>
      <c r="N141" s="51"/>
      <c r="O141" s="51"/>
      <c r="P141" s="52"/>
      <c r="Q141" s="49">
        <v>19</v>
      </c>
      <c r="R141" s="50"/>
      <c r="S141" s="51"/>
      <c r="T141" s="51"/>
      <c r="U141" s="51"/>
      <c r="V141" s="51"/>
      <c r="W141" s="51"/>
      <c r="X141" s="52"/>
      <c r="Y141" s="49">
        <v>19</v>
      </c>
      <c r="Z141" s="50"/>
      <c r="AA141" s="51"/>
      <c r="AB141" s="51"/>
      <c r="AC141" s="51"/>
      <c r="AD141" s="51"/>
      <c r="AE141" s="51"/>
      <c r="AF141" s="52"/>
      <c r="AG141" s="49">
        <v>19</v>
      </c>
      <c r="AH141" s="50"/>
      <c r="AI141" s="51"/>
      <c r="AJ141" s="51"/>
      <c r="AK141" s="51"/>
      <c r="AL141" s="51"/>
      <c r="AM141" s="51"/>
      <c r="AN141" s="52"/>
      <c r="AO141" s="49">
        <v>19</v>
      </c>
      <c r="AP141" s="50"/>
      <c r="AQ141" s="51"/>
      <c r="AR141" s="51"/>
      <c r="AS141" s="51"/>
      <c r="AT141" s="51"/>
      <c r="AU141" s="51"/>
      <c r="AV141" s="52"/>
      <c r="AW141" s="49">
        <v>19</v>
      </c>
      <c r="AX141" s="50"/>
      <c r="AY141" s="51"/>
      <c r="AZ141" s="51"/>
      <c r="BA141" s="51"/>
      <c r="BB141" s="51"/>
      <c r="BC141" s="51"/>
      <c r="BD141" s="52"/>
      <c r="BE141" s="49">
        <v>19</v>
      </c>
      <c r="BF141" s="50"/>
      <c r="BG141" s="51"/>
      <c r="BH141" s="51"/>
      <c r="BI141" s="51"/>
      <c r="BJ141" s="51"/>
      <c r="BK141" s="51"/>
      <c r="BL141" s="52"/>
    </row>
    <row r="142" spans="1:64" x14ac:dyDescent="0.4">
      <c r="A142" s="2">
        <f>G141+1</f>
        <v>45606</v>
      </c>
      <c r="B142" s="2">
        <f t="shared" si="6"/>
        <v>45607</v>
      </c>
      <c r="C142" s="2">
        <f t="shared" si="6"/>
        <v>45608</v>
      </c>
      <c r="D142" s="2">
        <f t="shared" si="6"/>
        <v>45609</v>
      </c>
      <c r="E142" s="2">
        <f t="shared" si="6"/>
        <v>45610</v>
      </c>
      <c r="F142" s="2">
        <f t="shared" si="6"/>
        <v>45611</v>
      </c>
      <c r="G142" s="21">
        <f t="shared" si="6"/>
        <v>45612</v>
      </c>
      <c r="H142" s="7"/>
      <c r="I142" s="53"/>
      <c r="J142" s="54"/>
      <c r="K142" s="55"/>
      <c r="L142" s="55"/>
      <c r="M142" s="55"/>
      <c r="N142" s="55"/>
      <c r="O142" s="55"/>
      <c r="P142" s="56"/>
      <c r="Q142" s="53"/>
      <c r="R142" s="54"/>
      <c r="S142" s="55"/>
      <c r="T142" s="55"/>
      <c r="U142" s="55"/>
      <c r="V142" s="55"/>
      <c r="W142" s="55"/>
      <c r="X142" s="56"/>
      <c r="Y142" s="53"/>
      <c r="Z142" s="54"/>
      <c r="AA142" s="55"/>
      <c r="AB142" s="55"/>
      <c r="AC142" s="55"/>
      <c r="AD142" s="55"/>
      <c r="AE142" s="55"/>
      <c r="AF142" s="56"/>
      <c r="AG142" s="53"/>
      <c r="AH142" s="54"/>
      <c r="AI142" s="55"/>
      <c r="AJ142" s="55"/>
      <c r="AK142" s="55"/>
      <c r="AL142" s="55"/>
      <c r="AM142" s="55"/>
      <c r="AN142" s="56"/>
      <c r="AO142" s="53"/>
      <c r="AP142" s="54"/>
      <c r="AQ142" s="55"/>
      <c r="AR142" s="55"/>
      <c r="AS142" s="55"/>
      <c r="AT142" s="55"/>
      <c r="AU142" s="55"/>
      <c r="AV142" s="56"/>
      <c r="AW142" s="53"/>
      <c r="AX142" s="54"/>
      <c r="AY142" s="55"/>
      <c r="AZ142" s="55"/>
      <c r="BA142" s="55"/>
      <c r="BB142" s="55"/>
      <c r="BC142" s="55"/>
      <c r="BD142" s="56"/>
      <c r="BE142" s="53"/>
      <c r="BF142" s="54"/>
      <c r="BG142" s="55"/>
      <c r="BH142" s="55"/>
      <c r="BI142" s="55"/>
      <c r="BJ142" s="55"/>
      <c r="BK142" s="55"/>
      <c r="BL142" s="56"/>
    </row>
    <row r="143" spans="1:64" x14ac:dyDescent="0.4">
      <c r="A143" s="2">
        <f>G142+1</f>
        <v>45613</v>
      </c>
      <c r="B143" s="2">
        <f t="shared" si="6"/>
        <v>45614</v>
      </c>
      <c r="C143" s="2">
        <f t="shared" si="6"/>
        <v>45615</v>
      </c>
      <c r="D143" s="2">
        <f t="shared" si="6"/>
        <v>45616</v>
      </c>
      <c r="E143" s="2">
        <f t="shared" si="6"/>
        <v>45617</v>
      </c>
      <c r="F143" s="2">
        <f t="shared" si="6"/>
        <v>45618</v>
      </c>
      <c r="G143" s="21">
        <f t="shared" si="6"/>
        <v>45619</v>
      </c>
      <c r="H143" s="7"/>
      <c r="I143" s="49">
        <v>20</v>
      </c>
      <c r="J143" s="50"/>
      <c r="K143" s="51"/>
      <c r="L143" s="51"/>
      <c r="M143" s="51"/>
      <c r="N143" s="51"/>
      <c r="O143" s="51"/>
      <c r="P143" s="52"/>
      <c r="Q143" s="49">
        <v>20</v>
      </c>
      <c r="R143" s="50"/>
      <c r="S143" s="51"/>
      <c r="T143" s="51"/>
      <c r="U143" s="51"/>
      <c r="V143" s="51"/>
      <c r="W143" s="51"/>
      <c r="X143" s="52"/>
      <c r="Y143" s="49">
        <v>20</v>
      </c>
      <c r="Z143" s="50"/>
      <c r="AA143" s="51"/>
      <c r="AB143" s="51"/>
      <c r="AC143" s="51"/>
      <c r="AD143" s="51"/>
      <c r="AE143" s="51"/>
      <c r="AF143" s="52"/>
      <c r="AG143" s="49">
        <v>20</v>
      </c>
      <c r="AH143" s="50"/>
      <c r="AI143" s="51"/>
      <c r="AJ143" s="51"/>
      <c r="AK143" s="51"/>
      <c r="AL143" s="51"/>
      <c r="AM143" s="51"/>
      <c r="AN143" s="52"/>
      <c r="AO143" s="49">
        <v>20</v>
      </c>
      <c r="AP143" s="50"/>
      <c r="AQ143" s="51"/>
      <c r="AR143" s="51"/>
      <c r="AS143" s="51"/>
      <c r="AT143" s="51"/>
      <c r="AU143" s="51"/>
      <c r="AV143" s="52"/>
      <c r="AW143" s="49">
        <v>20</v>
      </c>
      <c r="AX143" s="50"/>
      <c r="AY143" s="51"/>
      <c r="AZ143" s="51"/>
      <c r="BA143" s="51"/>
      <c r="BB143" s="51"/>
      <c r="BC143" s="51"/>
      <c r="BD143" s="52"/>
      <c r="BE143" s="49">
        <v>20</v>
      </c>
      <c r="BF143" s="50"/>
      <c r="BG143" s="51"/>
      <c r="BH143" s="51"/>
      <c r="BI143" s="51"/>
      <c r="BJ143" s="51"/>
      <c r="BK143" s="51"/>
      <c r="BL143" s="52"/>
    </row>
    <row r="144" spans="1:64" x14ac:dyDescent="0.4">
      <c r="A144" s="2">
        <f>G143+1</f>
        <v>45620</v>
      </c>
      <c r="B144" s="2">
        <f t="shared" si="6"/>
        <v>45621</v>
      </c>
      <c r="C144" s="2">
        <f t="shared" si="6"/>
        <v>45622</v>
      </c>
      <c r="D144" s="2">
        <f t="shared" si="6"/>
        <v>45623</v>
      </c>
      <c r="E144" s="2">
        <f t="shared" si="6"/>
        <v>45624</v>
      </c>
      <c r="F144" s="2">
        <f t="shared" si="6"/>
        <v>45625</v>
      </c>
      <c r="G144" s="21">
        <f t="shared" si="6"/>
        <v>45626</v>
      </c>
      <c r="H144" s="7"/>
      <c r="I144" s="53"/>
      <c r="J144" s="54"/>
      <c r="K144" s="55"/>
      <c r="L144" s="55"/>
      <c r="M144" s="55"/>
      <c r="N144" s="55"/>
      <c r="O144" s="55"/>
      <c r="P144" s="56"/>
      <c r="Q144" s="53"/>
      <c r="R144" s="54"/>
      <c r="S144" s="55"/>
      <c r="T144" s="55"/>
      <c r="U144" s="55"/>
      <c r="V144" s="55"/>
      <c r="W144" s="55"/>
      <c r="X144" s="56"/>
      <c r="Y144" s="53"/>
      <c r="Z144" s="54"/>
      <c r="AA144" s="55"/>
      <c r="AB144" s="55"/>
      <c r="AC144" s="55"/>
      <c r="AD144" s="55"/>
      <c r="AE144" s="55"/>
      <c r="AF144" s="56"/>
      <c r="AG144" s="53"/>
      <c r="AH144" s="54"/>
      <c r="AI144" s="55"/>
      <c r="AJ144" s="55"/>
      <c r="AK144" s="55"/>
      <c r="AL144" s="55"/>
      <c r="AM144" s="55"/>
      <c r="AN144" s="56"/>
      <c r="AO144" s="53"/>
      <c r="AP144" s="54"/>
      <c r="AQ144" s="55"/>
      <c r="AR144" s="55"/>
      <c r="AS144" s="55"/>
      <c r="AT144" s="55"/>
      <c r="AU144" s="55"/>
      <c r="AV144" s="56"/>
      <c r="AW144" s="53"/>
      <c r="AX144" s="54"/>
      <c r="AY144" s="55"/>
      <c r="AZ144" s="55"/>
      <c r="BA144" s="55"/>
      <c r="BB144" s="55"/>
      <c r="BC144" s="55"/>
      <c r="BD144" s="56"/>
      <c r="BE144" s="53"/>
      <c r="BF144" s="54"/>
      <c r="BG144" s="55"/>
      <c r="BH144" s="55"/>
      <c r="BI144" s="55"/>
      <c r="BJ144" s="55"/>
      <c r="BK144" s="55"/>
      <c r="BL144" s="56"/>
    </row>
    <row r="145" spans="1:64" x14ac:dyDescent="0.4">
      <c r="A145" s="22">
        <f>G144+1</f>
        <v>45627</v>
      </c>
      <c r="B145" s="22">
        <f t="shared" si="6"/>
        <v>45628</v>
      </c>
      <c r="C145" s="22">
        <f t="shared" si="6"/>
        <v>45629</v>
      </c>
      <c r="D145" s="22">
        <f t="shared" si="6"/>
        <v>45630</v>
      </c>
      <c r="E145" s="22">
        <f t="shared" si="6"/>
        <v>45631</v>
      </c>
      <c r="F145" s="22">
        <f t="shared" si="6"/>
        <v>45632</v>
      </c>
      <c r="G145" s="23">
        <f t="shared" si="6"/>
        <v>45633</v>
      </c>
      <c r="H145" s="10"/>
      <c r="I145" s="49">
        <v>21</v>
      </c>
      <c r="J145" s="50"/>
      <c r="K145" s="51"/>
      <c r="L145" s="51"/>
      <c r="M145" s="51"/>
      <c r="N145" s="51"/>
      <c r="O145" s="51"/>
      <c r="P145" s="52"/>
      <c r="Q145" s="49">
        <v>21</v>
      </c>
      <c r="R145" s="50"/>
      <c r="S145" s="51"/>
      <c r="T145" s="51"/>
      <c r="U145" s="51"/>
      <c r="V145" s="51"/>
      <c r="W145" s="51"/>
      <c r="X145" s="52"/>
      <c r="Y145" s="49">
        <v>21</v>
      </c>
      <c r="Z145" s="50"/>
      <c r="AA145" s="51"/>
      <c r="AB145" s="51"/>
      <c r="AC145" s="51"/>
      <c r="AD145" s="51"/>
      <c r="AE145" s="51"/>
      <c r="AF145" s="52"/>
      <c r="AG145" s="49">
        <v>21</v>
      </c>
      <c r="AH145" s="50"/>
      <c r="AI145" s="51"/>
      <c r="AJ145" s="51"/>
      <c r="AK145" s="51"/>
      <c r="AL145" s="51"/>
      <c r="AM145" s="51"/>
      <c r="AN145" s="52"/>
      <c r="AO145" s="49">
        <v>21</v>
      </c>
      <c r="AP145" s="50"/>
      <c r="AQ145" s="51"/>
      <c r="AR145" s="51"/>
      <c r="AS145" s="51"/>
      <c r="AT145" s="51"/>
      <c r="AU145" s="51"/>
      <c r="AV145" s="52"/>
      <c r="AW145" s="49">
        <v>21</v>
      </c>
      <c r="AX145" s="50"/>
      <c r="AY145" s="51"/>
      <c r="AZ145" s="51"/>
      <c r="BA145" s="51"/>
      <c r="BB145" s="51"/>
      <c r="BC145" s="51"/>
      <c r="BD145" s="52"/>
      <c r="BE145" s="49">
        <v>21</v>
      </c>
      <c r="BF145" s="50"/>
      <c r="BG145" s="51"/>
      <c r="BH145" s="51"/>
      <c r="BI145" s="51"/>
      <c r="BJ145" s="51"/>
      <c r="BK145" s="51"/>
      <c r="BL145" s="52"/>
    </row>
    <row r="146" spans="1:64" x14ac:dyDescent="0.4">
      <c r="A146" s="70">
        <f>A92</f>
        <v>2024</v>
      </c>
      <c r="B146" s="70"/>
      <c r="C146" s="18" t="s">
        <v>7</v>
      </c>
      <c r="D146" s="18">
        <f>D92</f>
        <v>12</v>
      </c>
      <c r="E146" s="18" t="s">
        <v>8</v>
      </c>
      <c r="F146" s="3"/>
      <c r="G146" s="3"/>
      <c r="H146" s="6"/>
      <c r="I146" s="53"/>
      <c r="J146" s="54"/>
      <c r="K146" s="55"/>
      <c r="L146" s="55"/>
      <c r="M146" s="55"/>
      <c r="N146" s="55"/>
      <c r="O146" s="55"/>
      <c r="P146" s="56"/>
      <c r="Q146" s="53"/>
      <c r="R146" s="54"/>
      <c r="S146" s="55"/>
      <c r="T146" s="55"/>
      <c r="U146" s="55"/>
      <c r="V146" s="55"/>
      <c r="W146" s="55"/>
      <c r="X146" s="56"/>
      <c r="Y146" s="53"/>
      <c r="Z146" s="54"/>
      <c r="AA146" s="55"/>
      <c r="AB146" s="55"/>
      <c r="AC146" s="55"/>
      <c r="AD146" s="55"/>
      <c r="AE146" s="55"/>
      <c r="AF146" s="56"/>
      <c r="AG146" s="53"/>
      <c r="AH146" s="54"/>
      <c r="AI146" s="55"/>
      <c r="AJ146" s="55"/>
      <c r="AK146" s="55"/>
      <c r="AL146" s="55"/>
      <c r="AM146" s="55"/>
      <c r="AN146" s="56"/>
      <c r="AO146" s="53"/>
      <c r="AP146" s="54"/>
      <c r="AQ146" s="55"/>
      <c r="AR146" s="55"/>
      <c r="AS146" s="55"/>
      <c r="AT146" s="55"/>
      <c r="AU146" s="55"/>
      <c r="AV146" s="56"/>
      <c r="AW146" s="53"/>
      <c r="AX146" s="54"/>
      <c r="AY146" s="55"/>
      <c r="AZ146" s="55"/>
      <c r="BA146" s="55"/>
      <c r="BB146" s="55"/>
      <c r="BC146" s="55"/>
      <c r="BD146" s="56"/>
      <c r="BE146" s="53"/>
      <c r="BF146" s="54"/>
      <c r="BG146" s="55"/>
      <c r="BH146" s="55"/>
      <c r="BI146" s="55"/>
      <c r="BJ146" s="55"/>
      <c r="BK146" s="55"/>
      <c r="BL146" s="56"/>
    </row>
    <row r="147" spans="1:64" x14ac:dyDescent="0.4">
      <c r="A147" s="4" t="s">
        <v>0</v>
      </c>
      <c r="B147" s="4" t="s">
        <v>1</v>
      </c>
      <c r="C147" s="4" t="s">
        <v>2</v>
      </c>
      <c r="D147" s="4" t="s">
        <v>3</v>
      </c>
      <c r="E147" s="4" t="s">
        <v>4</v>
      </c>
      <c r="F147" s="4" t="s">
        <v>5</v>
      </c>
      <c r="G147" s="4" t="s">
        <v>6</v>
      </c>
      <c r="H147" s="7"/>
      <c r="I147" s="49">
        <v>22</v>
      </c>
      <c r="J147" s="50"/>
      <c r="K147" s="51"/>
      <c r="L147" s="51"/>
      <c r="M147" s="51"/>
      <c r="N147" s="51"/>
      <c r="O147" s="51"/>
      <c r="P147" s="52"/>
      <c r="Q147" s="49">
        <v>22</v>
      </c>
      <c r="R147" s="50"/>
      <c r="S147" s="51"/>
      <c r="T147" s="51"/>
      <c r="U147" s="51"/>
      <c r="V147" s="51"/>
      <c r="W147" s="51"/>
      <c r="X147" s="52"/>
      <c r="Y147" s="49">
        <v>22</v>
      </c>
      <c r="Z147" s="50"/>
      <c r="AA147" s="51"/>
      <c r="AB147" s="51"/>
      <c r="AC147" s="51"/>
      <c r="AD147" s="51"/>
      <c r="AE147" s="51"/>
      <c r="AF147" s="52"/>
      <c r="AG147" s="49">
        <v>22</v>
      </c>
      <c r="AH147" s="50"/>
      <c r="AI147" s="51"/>
      <c r="AJ147" s="51"/>
      <c r="AK147" s="51"/>
      <c r="AL147" s="51"/>
      <c r="AM147" s="51"/>
      <c r="AN147" s="52"/>
      <c r="AO147" s="49">
        <v>22</v>
      </c>
      <c r="AP147" s="50"/>
      <c r="AQ147" s="51"/>
      <c r="AR147" s="51"/>
      <c r="AS147" s="51"/>
      <c r="AT147" s="51"/>
      <c r="AU147" s="51"/>
      <c r="AV147" s="52"/>
      <c r="AW147" s="49">
        <v>22</v>
      </c>
      <c r="AX147" s="50"/>
      <c r="AY147" s="51"/>
      <c r="AZ147" s="51"/>
      <c r="BA147" s="51"/>
      <c r="BB147" s="51"/>
      <c r="BC147" s="51"/>
      <c r="BD147" s="52"/>
      <c r="BE147" s="49">
        <v>22</v>
      </c>
      <c r="BF147" s="50"/>
      <c r="BG147" s="51"/>
      <c r="BH147" s="51"/>
      <c r="BI147" s="51"/>
      <c r="BJ147" s="51"/>
      <c r="BK147" s="51"/>
      <c r="BL147" s="52"/>
    </row>
    <row r="148" spans="1:64" x14ac:dyDescent="0.4">
      <c r="A148" s="2">
        <f>DATE(A146,D146,1)-WEEKDAY(DATE(A146,D146,1),1)+1</f>
        <v>45627</v>
      </c>
      <c r="B148" s="2">
        <f t="shared" ref="B148:G153" si="7">A148+1</f>
        <v>45628</v>
      </c>
      <c r="C148" s="2">
        <f t="shared" si="7"/>
        <v>45629</v>
      </c>
      <c r="D148" s="2">
        <f t="shared" si="7"/>
        <v>45630</v>
      </c>
      <c r="E148" s="2">
        <f t="shared" si="7"/>
        <v>45631</v>
      </c>
      <c r="F148" s="2">
        <f t="shared" si="7"/>
        <v>45632</v>
      </c>
      <c r="G148" s="2">
        <f t="shared" si="7"/>
        <v>45633</v>
      </c>
      <c r="H148" s="7"/>
      <c r="I148" s="53"/>
      <c r="J148" s="54"/>
      <c r="K148" s="55"/>
      <c r="L148" s="55"/>
      <c r="M148" s="55"/>
      <c r="N148" s="55"/>
      <c r="O148" s="55"/>
      <c r="P148" s="56"/>
      <c r="Q148" s="53"/>
      <c r="R148" s="54"/>
      <c r="S148" s="55"/>
      <c r="T148" s="55"/>
      <c r="U148" s="55"/>
      <c r="V148" s="55"/>
      <c r="W148" s="55"/>
      <c r="X148" s="56"/>
      <c r="Y148" s="53"/>
      <c r="Z148" s="54"/>
      <c r="AA148" s="55"/>
      <c r="AB148" s="55"/>
      <c r="AC148" s="55"/>
      <c r="AD148" s="55"/>
      <c r="AE148" s="55"/>
      <c r="AF148" s="56"/>
      <c r="AG148" s="53"/>
      <c r="AH148" s="54"/>
      <c r="AI148" s="55"/>
      <c r="AJ148" s="55"/>
      <c r="AK148" s="55"/>
      <c r="AL148" s="55"/>
      <c r="AM148" s="55"/>
      <c r="AN148" s="56"/>
      <c r="AO148" s="53"/>
      <c r="AP148" s="54"/>
      <c r="AQ148" s="55"/>
      <c r="AR148" s="55"/>
      <c r="AS148" s="55"/>
      <c r="AT148" s="55"/>
      <c r="AU148" s="55"/>
      <c r="AV148" s="56"/>
      <c r="AW148" s="53"/>
      <c r="AX148" s="54"/>
      <c r="AY148" s="55"/>
      <c r="AZ148" s="55"/>
      <c r="BA148" s="55"/>
      <c r="BB148" s="55"/>
      <c r="BC148" s="55"/>
      <c r="BD148" s="56"/>
      <c r="BE148" s="53"/>
      <c r="BF148" s="54"/>
      <c r="BG148" s="55"/>
      <c r="BH148" s="55"/>
      <c r="BI148" s="55"/>
      <c r="BJ148" s="55"/>
      <c r="BK148" s="55"/>
      <c r="BL148" s="56"/>
    </row>
    <row r="149" spans="1:64" x14ac:dyDescent="0.4">
      <c r="A149" s="2">
        <f>G148+1</f>
        <v>45634</v>
      </c>
      <c r="B149" s="2">
        <f t="shared" si="7"/>
        <v>45635</v>
      </c>
      <c r="C149" s="2">
        <f t="shared" si="7"/>
        <v>45636</v>
      </c>
      <c r="D149" s="2">
        <f t="shared" si="7"/>
        <v>45637</v>
      </c>
      <c r="E149" s="2">
        <f t="shared" si="7"/>
        <v>45638</v>
      </c>
      <c r="F149" s="2">
        <f t="shared" si="7"/>
        <v>45639</v>
      </c>
      <c r="G149" s="2">
        <f t="shared" si="7"/>
        <v>45640</v>
      </c>
      <c r="H149" s="7"/>
      <c r="I149" s="49">
        <v>23</v>
      </c>
      <c r="J149" s="50"/>
      <c r="K149" s="51"/>
      <c r="L149" s="51"/>
      <c r="M149" s="51"/>
      <c r="N149" s="51"/>
      <c r="O149" s="51"/>
      <c r="P149" s="52"/>
      <c r="Q149" s="49">
        <v>23</v>
      </c>
      <c r="R149" s="50"/>
      <c r="S149" s="51"/>
      <c r="T149" s="51"/>
      <c r="U149" s="51"/>
      <c r="V149" s="51"/>
      <c r="W149" s="51"/>
      <c r="X149" s="52"/>
      <c r="Y149" s="49">
        <v>23</v>
      </c>
      <c r="Z149" s="50"/>
      <c r="AA149" s="51"/>
      <c r="AB149" s="51"/>
      <c r="AC149" s="51"/>
      <c r="AD149" s="51"/>
      <c r="AE149" s="51"/>
      <c r="AF149" s="52"/>
      <c r="AG149" s="49">
        <v>23</v>
      </c>
      <c r="AH149" s="50"/>
      <c r="AI149" s="51"/>
      <c r="AJ149" s="51"/>
      <c r="AK149" s="51"/>
      <c r="AL149" s="51"/>
      <c r="AM149" s="51"/>
      <c r="AN149" s="52"/>
      <c r="AO149" s="49">
        <v>23</v>
      </c>
      <c r="AP149" s="50"/>
      <c r="AQ149" s="51"/>
      <c r="AR149" s="51"/>
      <c r="AS149" s="51"/>
      <c r="AT149" s="51"/>
      <c r="AU149" s="51"/>
      <c r="AV149" s="52"/>
      <c r="AW149" s="49">
        <v>23</v>
      </c>
      <c r="AX149" s="50"/>
      <c r="AY149" s="51"/>
      <c r="AZ149" s="51"/>
      <c r="BA149" s="51"/>
      <c r="BB149" s="51"/>
      <c r="BC149" s="51"/>
      <c r="BD149" s="52"/>
      <c r="BE149" s="49">
        <v>23</v>
      </c>
      <c r="BF149" s="50"/>
      <c r="BG149" s="51"/>
      <c r="BH149" s="51"/>
      <c r="BI149" s="51"/>
      <c r="BJ149" s="51"/>
      <c r="BK149" s="51"/>
      <c r="BL149" s="52"/>
    </row>
    <row r="150" spans="1:64" x14ac:dyDescent="0.4">
      <c r="A150" s="2">
        <f>G149+1</f>
        <v>45641</v>
      </c>
      <c r="B150" s="2">
        <f t="shared" si="7"/>
        <v>45642</v>
      </c>
      <c r="C150" s="2">
        <f t="shared" si="7"/>
        <v>45643</v>
      </c>
      <c r="D150" s="2">
        <f t="shared" si="7"/>
        <v>45644</v>
      </c>
      <c r="E150" s="2">
        <f t="shared" si="7"/>
        <v>45645</v>
      </c>
      <c r="F150" s="2">
        <f t="shared" si="7"/>
        <v>45646</v>
      </c>
      <c r="G150" s="2">
        <f t="shared" si="7"/>
        <v>45647</v>
      </c>
      <c r="H150" s="7"/>
      <c r="I150" s="53"/>
      <c r="J150" s="54"/>
      <c r="K150" s="55"/>
      <c r="L150" s="55"/>
      <c r="M150" s="55"/>
      <c r="N150" s="55"/>
      <c r="O150" s="55"/>
      <c r="P150" s="56"/>
      <c r="Q150" s="53"/>
      <c r="R150" s="54"/>
      <c r="S150" s="55"/>
      <c r="T150" s="55"/>
      <c r="U150" s="55"/>
      <c r="V150" s="55"/>
      <c r="W150" s="55"/>
      <c r="X150" s="56"/>
      <c r="Y150" s="53"/>
      <c r="Z150" s="54"/>
      <c r="AA150" s="55"/>
      <c r="AB150" s="55"/>
      <c r="AC150" s="55"/>
      <c r="AD150" s="55"/>
      <c r="AE150" s="55"/>
      <c r="AF150" s="56"/>
      <c r="AG150" s="53"/>
      <c r="AH150" s="54"/>
      <c r="AI150" s="55"/>
      <c r="AJ150" s="55"/>
      <c r="AK150" s="55"/>
      <c r="AL150" s="55"/>
      <c r="AM150" s="55"/>
      <c r="AN150" s="56"/>
      <c r="AO150" s="53"/>
      <c r="AP150" s="54"/>
      <c r="AQ150" s="55"/>
      <c r="AR150" s="55"/>
      <c r="AS150" s="55"/>
      <c r="AT150" s="55"/>
      <c r="AU150" s="55"/>
      <c r="AV150" s="56"/>
      <c r="AW150" s="53"/>
      <c r="AX150" s="54"/>
      <c r="AY150" s="55"/>
      <c r="AZ150" s="55"/>
      <c r="BA150" s="55"/>
      <c r="BB150" s="55"/>
      <c r="BC150" s="55"/>
      <c r="BD150" s="56"/>
      <c r="BE150" s="53"/>
      <c r="BF150" s="54"/>
      <c r="BG150" s="55"/>
      <c r="BH150" s="55"/>
      <c r="BI150" s="55"/>
      <c r="BJ150" s="55"/>
      <c r="BK150" s="55"/>
      <c r="BL150" s="56"/>
    </row>
    <row r="151" spans="1:64" x14ac:dyDescent="0.4">
      <c r="A151" s="2">
        <f>G150+1</f>
        <v>45648</v>
      </c>
      <c r="B151" s="2">
        <f t="shared" si="7"/>
        <v>45649</v>
      </c>
      <c r="C151" s="2">
        <f t="shared" si="7"/>
        <v>45650</v>
      </c>
      <c r="D151" s="2">
        <f t="shared" si="7"/>
        <v>45651</v>
      </c>
      <c r="E151" s="2">
        <f t="shared" si="7"/>
        <v>45652</v>
      </c>
      <c r="F151" s="2">
        <f t="shared" si="7"/>
        <v>45653</v>
      </c>
      <c r="G151" s="2">
        <f t="shared" si="7"/>
        <v>45654</v>
      </c>
      <c r="H151" s="7"/>
      <c r="I151" s="57"/>
      <c r="J151" s="38"/>
      <c r="K151" s="39"/>
      <c r="L151" s="39"/>
      <c r="M151" s="39"/>
      <c r="N151" s="39"/>
      <c r="O151" s="39"/>
      <c r="P151" s="40"/>
      <c r="Q151" s="57"/>
      <c r="R151" s="38"/>
      <c r="S151" s="39"/>
      <c r="T151" s="39"/>
      <c r="U151" s="39"/>
      <c r="V151" s="39"/>
      <c r="W151" s="39"/>
      <c r="X151" s="40"/>
      <c r="Y151" s="57"/>
      <c r="Z151" s="38"/>
      <c r="AA151" s="39"/>
      <c r="AB151" s="39"/>
      <c r="AC151" s="39"/>
      <c r="AD151" s="39"/>
      <c r="AE151" s="39"/>
      <c r="AF151" s="40"/>
      <c r="AG151" s="57"/>
      <c r="AH151" s="38"/>
      <c r="AI151" s="39"/>
      <c r="AJ151" s="39"/>
      <c r="AK151" s="39"/>
      <c r="AL151" s="39"/>
      <c r="AM151" s="39"/>
      <c r="AN151" s="40"/>
      <c r="AO151" s="57"/>
      <c r="AP151" s="38"/>
      <c r="AQ151" s="39"/>
      <c r="AR151" s="39"/>
      <c r="AS151" s="39"/>
      <c r="AT151" s="39"/>
      <c r="AU151" s="39"/>
      <c r="AV151" s="40"/>
      <c r="AW151" s="57"/>
      <c r="AX151" s="38"/>
      <c r="AY151" s="39"/>
      <c r="AZ151" s="39"/>
      <c r="BA151" s="39"/>
      <c r="BB151" s="39"/>
      <c r="BC151" s="39"/>
      <c r="BD151" s="40"/>
      <c r="BE151" s="57"/>
      <c r="BF151" s="38"/>
      <c r="BG151" s="39"/>
      <c r="BH151" s="39"/>
      <c r="BI151" s="39"/>
      <c r="BJ151" s="39"/>
      <c r="BK151" s="39"/>
      <c r="BL151" s="40"/>
    </row>
    <row r="152" spans="1:64" x14ac:dyDescent="0.4">
      <c r="A152" s="2">
        <f>G151+1</f>
        <v>45655</v>
      </c>
      <c r="B152" s="2">
        <f t="shared" si="7"/>
        <v>45656</v>
      </c>
      <c r="C152" s="2">
        <f t="shared" si="7"/>
        <v>45657</v>
      </c>
      <c r="D152" s="2">
        <f t="shared" si="7"/>
        <v>45658</v>
      </c>
      <c r="E152" s="2">
        <f t="shared" si="7"/>
        <v>45659</v>
      </c>
      <c r="F152" s="2">
        <f t="shared" si="7"/>
        <v>45660</v>
      </c>
      <c r="G152" s="2">
        <f t="shared" si="7"/>
        <v>45661</v>
      </c>
      <c r="H152" s="7"/>
      <c r="I152" s="58"/>
      <c r="J152" s="32"/>
      <c r="K152" s="33"/>
      <c r="L152" s="33"/>
      <c r="M152" s="33"/>
      <c r="N152" s="33"/>
      <c r="O152" s="33"/>
      <c r="P152" s="34"/>
      <c r="Q152" s="58"/>
      <c r="R152" s="32"/>
      <c r="S152" s="33"/>
      <c r="T152" s="33"/>
      <c r="U152" s="33"/>
      <c r="V152" s="33"/>
      <c r="W152" s="33"/>
      <c r="X152" s="34"/>
      <c r="Y152" s="58"/>
      <c r="Z152" s="32"/>
      <c r="AA152" s="33"/>
      <c r="AB152" s="33"/>
      <c r="AC152" s="33"/>
      <c r="AD152" s="33"/>
      <c r="AE152" s="33"/>
      <c r="AF152" s="34"/>
      <c r="AG152" s="58"/>
      <c r="AH152" s="32"/>
      <c r="AI152" s="33"/>
      <c r="AJ152" s="33"/>
      <c r="AK152" s="33"/>
      <c r="AL152" s="33"/>
      <c r="AM152" s="33"/>
      <c r="AN152" s="34"/>
      <c r="AO152" s="58"/>
      <c r="AP152" s="32"/>
      <c r="AQ152" s="33"/>
      <c r="AR152" s="33"/>
      <c r="AS152" s="33"/>
      <c r="AT152" s="33"/>
      <c r="AU152" s="33"/>
      <c r="AV152" s="34"/>
      <c r="AW152" s="58"/>
      <c r="AX152" s="32"/>
      <c r="AY152" s="33"/>
      <c r="AZ152" s="33"/>
      <c r="BA152" s="33"/>
      <c r="BB152" s="33"/>
      <c r="BC152" s="33"/>
      <c r="BD152" s="34"/>
      <c r="BE152" s="58"/>
      <c r="BF152" s="32"/>
      <c r="BG152" s="33"/>
      <c r="BH152" s="33"/>
      <c r="BI152" s="33"/>
      <c r="BJ152" s="33"/>
      <c r="BK152" s="33"/>
      <c r="BL152" s="34"/>
    </row>
    <row r="153" spans="1:64" x14ac:dyDescent="0.4">
      <c r="A153" s="2">
        <f>G152+1</f>
        <v>45662</v>
      </c>
      <c r="B153" s="2">
        <f t="shared" si="7"/>
        <v>45663</v>
      </c>
      <c r="C153" s="2">
        <f t="shared" si="7"/>
        <v>45664</v>
      </c>
      <c r="D153" s="2">
        <f t="shared" si="7"/>
        <v>45665</v>
      </c>
      <c r="E153" s="2">
        <f t="shared" si="7"/>
        <v>45666</v>
      </c>
      <c r="F153" s="2">
        <f t="shared" si="7"/>
        <v>45667</v>
      </c>
      <c r="G153" s="2">
        <f t="shared" si="7"/>
        <v>45668</v>
      </c>
      <c r="H153" s="10"/>
      <c r="I153" s="58"/>
      <c r="J153" s="32"/>
      <c r="K153" s="33"/>
      <c r="L153" s="33"/>
      <c r="M153" s="33"/>
      <c r="N153" s="33"/>
      <c r="O153" s="33"/>
      <c r="P153" s="34"/>
      <c r="Q153" s="58"/>
      <c r="R153" s="32"/>
      <c r="S153" s="33"/>
      <c r="T153" s="33"/>
      <c r="U153" s="33"/>
      <c r="V153" s="33"/>
      <c r="W153" s="33"/>
      <c r="X153" s="34"/>
      <c r="Y153" s="58"/>
      <c r="Z153" s="32"/>
      <c r="AA153" s="33"/>
      <c r="AB153" s="33"/>
      <c r="AC153" s="33"/>
      <c r="AD153" s="33"/>
      <c r="AE153" s="33"/>
      <c r="AF153" s="34"/>
      <c r="AG153" s="58"/>
      <c r="AH153" s="32"/>
      <c r="AI153" s="33"/>
      <c r="AJ153" s="33"/>
      <c r="AK153" s="33"/>
      <c r="AL153" s="33"/>
      <c r="AM153" s="33"/>
      <c r="AN153" s="34"/>
      <c r="AO153" s="58"/>
      <c r="AP153" s="32"/>
      <c r="AQ153" s="33"/>
      <c r="AR153" s="33"/>
      <c r="AS153" s="33"/>
      <c r="AT153" s="33"/>
      <c r="AU153" s="33"/>
      <c r="AV153" s="34"/>
      <c r="AW153" s="58"/>
      <c r="AX153" s="32"/>
      <c r="AY153" s="33"/>
      <c r="AZ153" s="33"/>
      <c r="BA153" s="33"/>
      <c r="BB153" s="33"/>
      <c r="BC153" s="33"/>
      <c r="BD153" s="34"/>
      <c r="BE153" s="58"/>
      <c r="BF153" s="32"/>
      <c r="BG153" s="33"/>
      <c r="BH153" s="33"/>
      <c r="BI153" s="33"/>
      <c r="BJ153" s="33"/>
      <c r="BK153" s="33"/>
      <c r="BL153" s="34"/>
    </row>
    <row r="154" spans="1:64" x14ac:dyDescent="0.4">
      <c r="A154" s="70">
        <f>A100</f>
        <v>2025</v>
      </c>
      <c r="B154" s="70"/>
      <c r="C154" s="18" t="s">
        <v>7</v>
      </c>
      <c r="D154" s="18">
        <f>D100</f>
        <v>1</v>
      </c>
      <c r="E154" s="18" t="s">
        <v>8</v>
      </c>
      <c r="F154" s="18"/>
      <c r="G154" s="19"/>
      <c r="H154" s="6"/>
      <c r="I154" s="58"/>
      <c r="J154" s="32"/>
      <c r="K154" s="33"/>
      <c r="L154" s="33"/>
      <c r="M154" s="33"/>
      <c r="N154" s="33"/>
      <c r="O154" s="33"/>
      <c r="P154" s="34"/>
      <c r="Q154" s="58"/>
      <c r="R154" s="32"/>
      <c r="S154" s="33"/>
      <c r="T154" s="33"/>
      <c r="U154" s="33"/>
      <c r="V154" s="33"/>
      <c r="W154" s="33"/>
      <c r="X154" s="34"/>
      <c r="Y154" s="58"/>
      <c r="Z154" s="32"/>
      <c r="AA154" s="33"/>
      <c r="AB154" s="33"/>
      <c r="AC154" s="33"/>
      <c r="AD154" s="33"/>
      <c r="AE154" s="33"/>
      <c r="AF154" s="34"/>
      <c r="AG154" s="58"/>
      <c r="AH154" s="32"/>
      <c r="AI154" s="33"/>
      <c r="AJ154" s="33"/>
      <c r="AK154" s="33"/>
      <c r="AL154" s="33"/>
      <c r="AM154" s="33"/>
      <c r="AN154" s="34"/>
      <c r="AO154" s="58"/>
      <c r="AP154" s="32"/>
      <c r="AQ154" s="33"/>
      <c r="AR154" s="33"/>
      <c r="AS154" s="33"/>
      <c r="AT154" s="33"/>
      <c r="AU154" s="33"/>
      <c r="AV154" s="34"/>
      <c r="AW154" s="58"/>
      <c r="AX154" s="32"/>
      <c r="AY154" s="33"/>
      <c r="AZ154" s="33"/>
      <c r="BA154" s="33"/>
      <c r="BB154" s="33"/>
      <c r="BC154" s="33"/>
      <c r="BD154" s="34"/>
      <c r="BE154" s="58"/>
      <c r="BF154" s="32"/>
      <c r="BG154" s="33"/>
      <c r="BH154" s="33"/>
      <c r="BI154" s="33"/>
      <c r="BJ154" s="33"/>
      <c r="BK154" s="33"/>
      <c r="BL154" s="34"/>
    </row>
    <row r="155" spans="1:64" x14ac:dyDescent="0.4">
      <c r="A155" s="4" t="s">
        <v>0</v>
      </c>
      <c r="B155" s="4" t="s">
        <v>1</v>
      </c>
      <c r="C155" s="4" t="s">
        <v>2</v>
      </c>
      <c r="D155" s="4" t="s">
        <v>3</v>
      </c>
      <c r="E155" s="4" t="s">
        <v>4</v>
      </c>
      <c r="F155" s="4" t="s">
        <v>5</v>
      </c>
      <c r="G155" s="20" t="s">
        <v>6</v>
      </c>
      <c r="H155" s="7"/>
      <c r="I155" s="58"/>
      <c r="J155" s="32"/>
      <c r="K155" s="33"/>
      <c r="L155" s="33"/>
      <c r="M155" s="33"/>
      <c r="N155" s="33"/>
      <c r="O155" s="33"/>
      <c r="P155" s="34"/>
      <c r="Q155" s="58"/>
      <c r="R155" s="32"/>
      <c r="S155" s="33"/>
      <c r="T155" s="33"/>
      <c r="U155" s="33"/>
      <c r="V155" s="33"/>
      <c r="W155" s="33"/>
      <c r="X155" s="34"/>
      <c r="Y155" s="58"/>
      <c r="Z155" s="32"/>
      <c r="AA155" s="33"/>
      <c r="AB155" s="33"/>
      <c r="AC155" s="33"/>
      <c r="AD155" s="33"/>
      <c r="AE155" s="33"/>
      <c r="AF155" s="34"/>
      <c r="AG155" s="58"/>
      <c r="AH155" s="32"/>
      <c r="AI155" s="33"/>
      <c r="AJ155" s="33"/>
      <c r="AK155" s="33"/>
      <c r="AL155" s="33"/>
      <c r="AM155" s="33"/>
      <c r="AN155" s="34"/>
      <c r="AO155" s="58"/>
      <c r="AP155" s="32"/>
      <c r="AQ155" s="33"/>
      <c r="AR155" s="33"/>
      <c r="AS155" s="33"/>
      <c r="AT155" s="33"/>
      <c r="AU155" s="33"/>
      <c r="AV155" s="34"/>
      <c r="AW155" s="58"/>
      <c r="AX155" s="32"/>
      <c r="AY155" s="33"/>
      <c r="AZ155" s="33"/>
      <c r="BA155" s="33"/>
      <c r="BB155" s="33"/>
      <c r="BC155" s="33"/>
      <c r="BD155" s="34"/>
      <c r="BE155" s="58"/>
      <c r="BF155" s="32"/>
      <c r="BG155" s="33"/>
      <c r="BH155" s="33"/>
      <c r="BI155" s="33"/>
      <c r="BJ155" s="33"/>
      <c r="BK155" s="33"/>
      <c r="BL155" s="34"/>
    </row>
    <row r="156" spans="1:64" x14ac:dyDescent="0.4">
      <c r="A156" s="2">
        <f>DATE(A154,D154,1)-WEEKDAY(DATE(A154,D154,1),1)+1</f>
        <v>45655</v>
      </c>
      <c r="B156" s="2">
        <f t="shared" ref="B156:G161" si="8">A156+1</f>
        <v>45656</v>
      </c>
      <c r="C156" s="2">
        <f t="shared" si="8"/>
        <v>45657</v>
      </c>
      <c r="D156" s="2">
        <f t="shared" si="8"/>
        <v>45658</v>
      </c>
      <c r="E156" s="2">
        <f t="shared" si="8"/>
        <v>45659</v>
      </c>
      <c r="F156" s="2">
        <f t="shared" si="8"/>
        <v>45660</v>
      </c>
      <c r="G156" s="21">
        <f t="shared" si="8"/>
        <v>45661</v>
      </c>
      <c r="H156" s="7"/>
      <c r="I156" s="58"/>
      <c r="J156" s="32"/>
      <c r="K156" s="33"/>
      <c r="L156" s="33"/>
      <c r="M156" s="33"/>
      <c r="N156" s="33"/>
      <c r="O156" s="33"/>
      <c r="P156" s="34"/>
      <c r="Q156" s="58"/>
      <c r="R156" s="32"/>
      <c r="S156" s="33"/>
      <c r="T156" s="33"/>
      <c r="U156" s="33"/>
      <c r="V156" s="33"/>
      <c r="W156" s="33"/>
      <c r="X156" s="34"/>
      <c r="Y156" s="58"/>
      <c r="Z156" s="32"/>
      <c r="AA156" s="33"/>
      <c r="AB156" s="33"/>
      <c r="AC156" s="33"/>
      <c r="AD156" s="33"/>
      <c r="AE156" s="33"/>
      <c r="AF156" s="34"/>
      <c r="AG156" s="58"/>
      <c r="AH156" s="32"/>
      <c r="AI156" s="33"/>
      <c r="AJ156" s="33"/>
      <c r="AK156" s="33"/>
      <c r="AL156" s="33"/>
      <c r="AM156" s="33"/>
      <c r="AN156" s="34"/>
      <c r="AO156" s="58"/>
      <c r="AP156" s="32"/>
      <c r="AQ156" s="33"/>
      <c r="AR156" s="33"/>
      <c r="AS156" s="33"/>
      <c r="AT156" s="33"/>
      <c r="AU156" s="33"/>
      <c r="AV156" s="34"/>
      <c r="AW156" s="58"/>
      <c r="AX156" s="32"/>
      <c r="AY156" s="33"/>
      <c r="AZ156" s="33"/>
      <c r="BA156" s="33"/>
      <c r="BB156" s="33"/>
      <c r="BC156" s="33"/>
      <c r="BD156" s="34"/>
      <c r="BE156" s="58"/>
      <c r="BF156" s="32"/>
      <c r="BG156" s="33"/>
      <c r="BH156" s="33"/>
      <c r="BI156" s="33"/>
      <c r="BJ156" s="33"/>
      <c r="BK156" s="33"/>
      <c r="BL156" s="34"/>
    </row>
    <row r="157" spans="1:64" x14ac:dyDescent="0.4">
      <c r="A157" s="2">
        <f>G156+1</f>
        <v>45662</v>
      </c>
      <c r="B157" s="2">
        <f t="shared" si="8"/>
        <v>45663</v>
      </c>
      <c r="C157" s="2">
        <f t="shared" si="8"/>
        <v>45664</v>
      </c>
      <c r="D157" s="2">
        <f t="shared" si="8"/>
        <v>45665</v>
      </c>
      <c r="E157" s="2">
        <f t="shared" si="8"/>
        <v>45666</v>
      </c>
      <c r="F157" s="2">
        <f t="shared" si="8"/>
        <v>45667</v>
      </c>
      <c r="G157" s="21">
        <f t="shared" si="8"/>
        <v>45668</v>
      </c>
      <c r="H157" s="7"/>
      <c r="I157" s="58"/>
      <c r="J157" s="32"/>
      <c r="K157" s="33"/>
      <c r="L157" s="33"/>
      <c r="M157" s="33"/>
      <c r="N157" s="33"/>
      <c r="O157" s="33"/>
      <c r="P157" s="34"/>
      <c r="Q157" s="58"/>
      <c r="R157" s="32"/>
      <c r="S157" s="33"/>
      <c r="T157" s="33"/>
      <c r="U157" s="33"/>
      <c r="V157" s="33"/>
      <c r="W157" s="33"/>
      <c r="X157" s="34"/>
      <c r="Y157" s="58"/>
      <c r="Z157" s="32"/>
      <c r="AA157" s="33"/>
      <c r="AB157" s="33"/>
      <c r="AC157" s="33"/>
      <c r="AD157" s="33"/>
      <c r="AE157" s="33"/>
      <c r="AF157" s="34"/>
      <c r="AG157" s="58"/>
      <c r="AH157" s="32"/>
      <c r="AI157" s="33"/>
      <c r="AJ157" s="33"/>
      <c r="AK157" s="33"/>
      <c r="AL157" s="33"/>
      <c r="AM157" s="33"/>
      <c r="AN157" s="34"/>
      <c r="AO157" s="58"/>
      <c r="AP157" s="32"/>
      <c r="AQ157" s="33"/>
      <c r="AR157" s="33"/>
      <c r="AS157" s="33"/>
      <c r="AT157" s="33"/>
      <c r="AU157" s="33"/>
      <c r="AV157" s="34"/>
      <c r="AW157" s="58"/>
      <c r="AX157" s="32"/>
      <c r="AY157" s="33"/>
      <c r="AZ157" s="33"/>
      <c r="BA157" s="33"/>
      <c r="BB157" s="33"/>
      <c r="BC157" s="33"/>
      <c r="BD157" s="34"/>
      <c r="BE157" s="58"/>
      <c r="BF157" s="32"/>
      <c r="BG157" s="33"/>
      <c r="BH157" s="33"/>
      <c r="BI157" s="33"/>
      <c r="BJ157" s="33"/>
      <c r="BK157" s="33"/>
      <c r="BL157" s="34"/>
    </row>
    <row r="158" spans="1:64" x14ac:dyDescent="0.4">
      <c r="A158" s="2">
        <f>G157+1</f>
        <v>45669</v>
      </c>
      <c r="B158" s="2">
        <f t="shared" si="8"/>
        <v>45670</v>
      </c>
      <c r="C158" s="2">
        <f t="shared" si="8"/>
        <v>45671</v>
      </c>
      <c r="D158" s="2">
        <f t="shared" si="8"/>
        <v>45672</v>
      </c>
      <c r="E158" s="2">
        <f t="shared" si="8"/>
        <v>45673</v>
      </c>
      <c r="F158" s="2">
        <f t="shared" si="8"/>
        <v>45674</v>
      </c>
      <c r="G158" s="21">
        <f t="shared" si="8"/>
        <v>45675</v>
      </c>
      <c r="H158" s="7"/>
      <c r="I158" s="58"/>
      <c r="J158" s="32"/>
      <c r="K158" s="33"/>
      <c r="L158" s="33"/>
      <c r="M158" s="33"/>
      <c r="N158" s="33"/>
      <c r="O158" s="33"/>
      <c r="P158" s="34"/>
      <c r="Q158" s="58"/>
      <c r="R158" s="32"/>
      <c r="S158" s="33"/>
      <c r="T158" s="33"/>
      <c r="U158" s="33"/>
      <c r="V158" s="33"/>
      <c r="W158" s="33"/>
      <c r="X158" s="34"/>
      <c r="Y158" s="58"/>
      <c r="Z158" s="32"/>
      <c r="AA158" s="33"/>
      <c r="AB158" s="33"/>
      <c r="AC158" s="33"/>
      <c r="AD158" s="33"/>
      <c r="AE158" s="33"/>
      <c r="AF158" s="34"/>
      <c r="AG158" s="58"/>
      <c r="AH158" s="32"/>
      <c r="AI158" s="33"/>
      <c r="AJ158" s="33"/>
      <c r="AK158" s="33"/>
      <c r="AL158" s="33"/>
      <c r="AM158" s="33"/>
      <c r="AN158" s="34"/>
      <c r="AO158" s="58"/>
      <c r="AP158" s="32"/>
      <c r="AQ158" s="33"/>
      <c r="AR158" s="33"/>
      <c r="AS158" s="33"/>
      <c r="AT158" s="33"/>
      <c r="AU158" s="33"/>
      <c r="AV158" s="34"/>
      <c r="AW158" s="58"/>
      <c r="AX158" s="32"/>
      <c r="AY158" s="33"/>
      <c r="AZ158" s="33"/>
      <c r="BA158" s="33"/>
      <c r="BB158" s="33"/>
      <c r="BC158" s="33"/>
      <c r="BD158" s="34"/>
      <c r="BE158" s="58"/>
      <c r="BF158" s="32"/>
      <c r="BG158" s="33"/>
      <c r="BH158" s="33"/>
      <c r="BI158" s="33"/>
      <c r="BJ158" s="33"/>
      <c r="BK158" s="33"/>
      <c r="BL158" s="34"/>
    </row>
    <row r="159" spans="1:64" x14ac:dyDescent="0.4">
      <c r="A159" s="2">
        <f>G158+1</f>
        <v>45676</v>
      </c>
      <c r="B159" s="2">
        <f t="shared" si="8"/>
        <v>45677</v>
      </c>
      <c r="C159" s="2">
        <f t="shared" si="8"/>
        <v>45678</v>
      </c>
      <c r="D159" s="2">
        <f t="shared" si="8"/>
        <v>45679</v>
      </c>
      <c r="E159" s="2">
        <f t="shared" si="8"/>
        <v>45680</v>
      </c>
      <c r="F159" s="2">
        <f t="shared" si="8"/>
        <v>45681</v>
      </c>
      <c r="G159" s="21">
        <f t="shared" si="8"/>
        <v>45682</v>
      </c>
      <c r="H159" s="7"/>
      <c r="I159" s="58"/>
      <c r="J159" s="32"/>
      <c r="K159" s="33"/>
      <c r="L159" s="33"/>
      <c r="M159" s="33"/>
      <c r="N159" s="33"/>
      <c r="O159" s="33"/>
      <c r="P159" s="34"/>
      <c r="Q159" s="58"/>
      <c r="R159" s="32"/>
      <c r="S159" s="33"/>
      <c r="T159" s="33"/>
      <c r="U159" s="33"/>
      <c r="V159" s="33"/>
      <c r="W159" s="33"/>
      <c r="X159" s="34"/>
      <c r="Y159" s="58"/>
      <c r="Z159" s="32"/>
      <c r="AA159" s="33"/>
      <c r="AB159" s="33"/>
      <c r="AC159" s="33"/>
      <c r="AD159" s="33"/>
      <c r="AE159" s="33"/>
      <c r="AF159" s="34"/>
      <c r="AG159" s="58"/>
      <c r="AH159" s="32"/>
      <c r="AI159" s="33"/>
      <c r="AJ159" s="33"/>
      <c r="AK159" s="33"/>
      <c r="AL159" s="33"/>
      <c r="AM159" s="33"/>
      <c r="AN159" s="34"/>
      <c r="AO159" s="58"/>
      <c r="AP159" s="32"/>
      <c r="AQ159" s="33"/>
      <c r="AR159" s="33"/>
      <c r="AS159" s="33"/>
      <c r="AT159" s="33"/>
      <c r="AU159" s="33"/>
      <c r="AV159" s="34"/>
      <c r="AW159" s="58"/>
      <c r="AX159" s="32"/>
      <c r="AY159" s="33"/>
      <c r="AZ159" s="33"/>
      <c r="BA159" s="33"/>
      <c r="BB159" s="33"/>
      <c r="BC159" s="33"/>
      <c r="BD159" s="34"/>
      <c r="BE159" s="58"/>
      <c r="BF159" s="32"/>
      <c r="BG159" s="33"/>
      <c r="BH159" s="33"/>
      <c r="BI159" s="33"/>
      <c r="BJ159" s="33"/>
      <c r="BK159" s="33"/>
      <c r="BL159" s="34"/>
    </row>
    <row r="160" spans="1:64" x14ac:dyDescent="0.4">
      <c r="A160" s="2">
        <f>G159+1</f>
        <v>45683</v>
      </c>
      <c r="B160" s="2">
        <f t="shared" si="8"/>
        <v>45684</v>
      </c>
      <c r="C160" s="2">
        <f t="shared" si="8"/>
        <v>45685</v>
      </c>
      <c r="D160" s="2">
        <f t="shared" si="8"/>
        <v>45686</v>
      </c>
      <c r="E160" s="2">
        <f t="shared" si="8"/>
        <v>45687</v>
      </c>
      <c r="F160" s="2">
        <f t="shared" si="8"/>
        <v>45688</v>
      </c>
      <c r="G160" s="21">
        <f t="shared" si="8"/>
        <v>45689</v>
      </c>
      <c r="H160" s="7"/>
      <c r="I160" s="58"/>
      <c r="J160" s="32"/>
      <c r="K160" s="33"/>
      <c r="L160" s="33"/>
      <c r="M160" s="33"/>
      <c r="N160" s="33"/>
      <c r="O160" s="33"/>
      <c r="P160" s="34"/>
      <c r="Q160" s="58"/>
      <c r="R160" s="32"/>
      <c r="S160" s="33"/>
      <c r="T160" s="33"/>
      <c r="U160" s="33"/>
      <c r="V160" s="33"/>
      <c r="W160" s="33"/>
      <c r="X160" s="34"/>
      <c r="Y160" s="58"/>
      <c r="Z160" s="32"/>
      <c r="AA160" s="33"/>
      <c r="AB160" s="33"/>
      <c r="AC160" s="33"/>
      <c r="AD160" s="33"/>
      <c r="AE160" s="33"/>
      <c r="AF160" s="34"/>
      <c r="AG160" s="58"/>
      <c r="AH160" s="32"/>
      <c r="AI160" s="33"/>
      <c r="AJ160" s="33"/>
      <c r="AK160" s="33"/>
      <c r="AL160" s="33"/>
      <c r="AM160" s="33"/>
      <c r="AN160" s="34"/>
      <c r="AO160" s="58"/>
      <c r="AP160" s="32"/>
      <c r="AQ160" s="33"/>
      <c r="AR160" s="33"/>
      <c r="AS160" s="33"/>
      <c r="AT160" s="33"/>
      <c r="AU160" s="33"/>
      <c r="AV160" s="34"/>
      <c r="AW160" s="58"/>
      <c r="AX160" s="32"/>
      <c r="AY160" s="33"/>
      <c r="AZ160" s="33"/>
      <c r="BA160" s="33"/>
      <c r="BB160" s="33"/>
      <c r="BC160" s="33"/>
      <c r="BD160" s="34"/>
      <c r="BE160" s="58"/>
      <c r="BF160" s="32"/>
      <c r="BG160" s="33"/>
      <c r="BH160" s="33"/>
      <c r="BI160" s="33"/>
      <c r="BJ160" s="33"/>
      <c r="BK160" s="33"/>
      <c r="BL160" s="34"/>
    </row>
    <row r="161" spans="1:64" x14ac:dyDescent="0.4">
      <c r="A161" s="24">
        <f>G160+1</f>
        <v>45690</v>
      </c>
      <c r="B161" s="24">
        <f t="shared" si="8"/>
        <v>45691</v>
      </c>
      <c r="C161" s="24">
        <f t="shared" si="8"/>
        <v>45692</v>
      </c>
      <c r="D161" s="24">
        <f t="shared" si="8"/>
        <v>45693</v>
      </c>
      <c r="E161" s="24">
        <f t="shared" si="8"/>
        <v>45694</v>
      </c>
      <c r="F161" s="24">
        <f t="shared" si="8"/>
        <v>45695</v>
      </c>
      <c r="G161" s="25">
        <f t="shared" si="8"/>
        <v>45696</v>
      </c>
      <c r="H161" s="8"/>
      <c r="I161" s="59"/>
      <c r="J161" s="35"/>
      <c r="K161" s="36"/>
      <c r="L161" s="36"/>
      <c r="M161" s="36"/>
      <c r="N161" s="36"/>
      <c r="O161" s="36"/>
      <c r="P161" s="37"/>
      <c r="Q161" s="59"/>
      <c r="R161" s="35"/>
      <c r="S161" s="36"/>
      <c r="T161" s="36"/>
      <c r="U161" s="36"/>
      <c r="V161" s="36"/>
      <c r="W161" s="36"/>
      <c r="X161" s="37"/>
      <c r="Y161" s="59"/>
      <c r="Z161" s="35"/>
      <c r="AA161" s="36"/>
      <c r="AB161" s="36"/>
      <c r="AC161" s="36"/>
      <c r="AD161" s="36"/>
      <c r="AE161" s="36"/>
      <c r="AF161" s="37"/>
      <c r="AG161" s="59"/>
      <c r="AH161" s="35"/>
      <c r="AI161" s="36"/>
      <c r="AJ161" s="36"/>
      <c r="AK161" s="36"/>
      <c r="AL161" s="36"/>
      <c r="AM161" s="36"/>
      <c r="AN161" s="37"/>
      <c r="AO161" s="59"/>
      <c r="AP161" s="35"/>
      <c r="AQ161" s="36"/>
      <c r="AR161" s="36"/>
      <c r="AS161" s="36"/>
      <c r="AT161" s="36"/>
      <c r="AU161" s="36"/>
      <c r="AV161" s="37"/>
      <c r="AW161" s="59"/>
      <c r="AX161" s="35"/>
      <c r="AY161" s="36"/>
      <c r="AZ161" s="36"/>
      <c r="BA161" s="36"/>
      <c r="BB161" s="36"/>
      <c r="BC161" s="36"/>
      <c r="BD161" s="37"/>
      <c r="BE161" s="59"/>
      <c r="BF161" s="35"/>
      <c r="BG161" s="36"/>
      <c r="BH161" s="36"/>
      <c r="BI161" s="36"/>
      <c r="BJ161" s="36"/>
      <c r="BK161" s="36"/>
      <c r="BL161" s="37"/>
    </row>
    <row r="162" spans="1:64" s="5" customFormat="1" ht="3" customHeight="1" x14ac:dyDescent="0.4">
      <c r="I162" s="9"/>
    </row>
    <row r="163" spans="1:64" ht="18.75" customHeight="1" x14ac:dyDescent="0.4">
      <c r="A163" s="82">
        <f>A109</f>
        <v>12</v>
      </c>
      <c r="B163" s="83"/>
      <c r="C163" s="83"/>
      <c r="D163" s="83"/>
      <c r="E163" s="83"/>
      <c r="F163" s="83"/>
      <c r="G163" s="83"/>
      <c r="H163" s="84"/>
      <c r="I163" s="73">
        <f>BE109+1</f>
        <v>45648</v>
      </c>
      <c r="J163" s="74"/>
      <c r="K163" s="74"/>
      <c r="L163" s="17" t="s">
        <v>27</v>
      </c>
      <c r="M163" s="77" t="s">
        <v>35</v>
      </c>
      <c r="N163" s="77"/>
      <c r="O163" s="77"/>
      <c r="P163" s="78"/>
      <c r="Q163" s="73">
        <f>I163+1</f>
        <v>45649</v>
      </c>
      <c r="R163" s="74"/>
      <c r="S163" s="74"/>
      <c r="T163" s="17" t="s">
        <v>28</v>
      </c>
      <c r="U163" s="77" t="s">
        <v>36</v>
      </c>
      <c r="V163" s="77"/>
      <c r="W163" s="77"/>
      <c r="X163" s="78"/>
      <c r="Y163" s="73">
        <f>Q163+1</f>
        <v>45650</v>
      </c>
      <c r="Z163" s="74"/>
      <c r="AA163" s="74"/>
      <c r="AB163" s="17" t="s">
        <v>29</v>
      </c>
      <c r="AC163" s="77" t="s">
        <v>37</v>
      </c>
      <c r="AD163" s="77"/>
      <c r="AE163" s="77"/>
      <c r="AF163" s="78"/>
      <c r="AG163" s="73">
        <f>Y163+1</f>
        <v>45651</v>
      </c>
      <c r="AH163" s="74"/>
      <c r="AI163" s="74"/>
      <c r="AJ163" s="17" t="s">
        <v>30</v>
      </c>
      <c r="AK163" s="77" t="s">
        <v>38</v>
      </c>
      <c r="AL163" s="77"/>
      <c r="AM163" s="77"/>
      <c r="AN163" s="78"/>
      <c r="AO163" s="73">
        <f>AG163+1</f>
        <v>45652</v>
      </c>
      <c r="AP163" s="74"/>
      <c r="AQ163" s="74"/>
      <c r="AR163" s="17" t="s">
        <v>31</v>
      </c>
      <c r="AS163" s="77" t="s">
        <v>39</v>
      </c>
      <c r="AT163" s="77"/>
      <c r="AU163" s="77"/>
      <c r="AV163" s="78"/>
      <c r="AW163" s="73">
        <f>AO163+1</f>
        <v>45653</v>
      </c>
      <c r="AX163" s="74"/>
      <c r="AY163" s="74"/>
      <c r="AZ163" s="17" t="s">
        <v>32</v>
      </c>
      <c r="BA163" s="77" t="s">
        <v>40</v>
      </c>
      <c r="BB163" s="77"/>
      <c r="BC163" s="77"/>
      <c r="BD163" s="78"/>
      <c r="BE163" s="73">
        <f>AW163+1</f>
        <v>45654</v>
      </c>
      <c r="BF163" s="74"/>
      <c r="BG163" s="74"/>
      <c r="BH163" s="17" t="s">
        <v>33</v>
      </c>
      <c r="BI163" s="77" t="s">
        <v>41</v>
      </c>
      <c r="BJ163" s="77"/>
      <c r="BK163" s="77"/>
      <c r="BL163" s="81"/>
    </row>
    <row r="164" spans="1:64" ht="18.75" customHeight="1" x14ac:dyDescent="0.4">
      <c r="A164" s="85"/>
      <c r="B164" s="86"/>
      <c r="C164" s="86"/>
      <c r="D164" s="86"/>
      <c r="E164" s="86"/>
      <c r="F164" s="86"/>
      <c r="G164" s="86"/>
      <c r="H164" s="87"/>
      <c r="I164" s="79"/>
      <c r="J164" s="80"/>
      <c r="K164" s="80"/>
      <c r="L164" s="94" t="str">
        <f>IFERROR(VLOOKUP(I163,六曜!$W$2:$X$32,2,FALSE),"")</f>
        <v>友引</v>
      </c>
      <c r="M164" s="71" t="str">
        <f>IFERROR(VLOOKUP(I163,祝日リスト!$A$2:$B$40,2,FALSE),"")</f>
        <v/>
      </c>
      <c r="N164" s="71"/>
      <c r="O164" s="71"/>
      <c r="P164" s="72"/>
      <c r="Q164" s="79"/>
      <c r="R164" s="80"/>
      <c r="S164" s="80"/>
      <c r="T164" s="94" t="str">
        <f>IFERROR(VLOOKUP(Q163,六曜!$W$2:$X$32,2,FALSE),"")</f>
        <v>先負</v>
      </c>
      <c r="U164" s="71" t="str">
        <f>IFERROR(VLOOKUP(Q163,祝日リスト!$A$2:$B$40,2,FALSE),"")</f>
        <v/>
      </c>
      <c r="V164" s="71"/>
      <c r="W164" s="71"/>
      <c r="X164" s="72"/>
      <c r="Y164" s="75"/>
      <c r="Z164" s="76"/>
      <c r="AA164" s="76"/>
      <c r="AB164" s="94" t="str">
        <f>IFERROR(VLOOKUP(Y163,六曜!$W$2:$X$32,2,FALSE),"")</f>
        <v>仏滅</v>
      </c>
      <c r="AC164" s="71" t="str">
        <f>IFERROR(VLOOKUP(Y163,祝日リスト!$A$2:$B$40,2,FALSE),"")</f>
        <v/>
      </c>
      <c r="AD164" s="71"/>
      <c r="AE164" s="71"/>
      <c r="AF164" s="72"/>
      <c r="AG164" s="79"/>
      <c r="AH164" s="80"/>
      <c r="AI164" s="80"/>
      <c r="AJ164" s="94" t="str">
        <f>IFERROR(VLOOKUP(AG163,六曜!$W$2:$X$32,2,FALSE),"")</f>
        <v>大安</v>
      </c>
      <c r="AK164" s="71" t="str">
        <f>IFERROR(VLOOKUP(AG163,祝日リスト!$A$2:$B$40,2,FALSE),"")</f>
        <v/>
      </c>
      <c r="AL164" s="71"/>
      <c r="AM164" s="71"/>
      <c r="AN164" s="72"/>
      <c r="AO164" s="75"/>
      <c r="AP164" s="76"/>
      <c r="AQ164" s="76"/>
      <c r="AR164" s="94" t="str">
        <f>IFERROR(VLOOKUP(AO163,六曜!$W$2:$X$32,2,FALSE),"")</f>
        <v>赤口</v>
      </c>
      <c r="AS164" s="71" t="str">
        <f>IFERROR(VLOOKUP(AO163,祝日リスト!$A$2:$B$40,2,FALSE),"")</f>
        <v/>
      </c>
      <c r="AT164" s="71"/>
      <c r="AU164" s="71"/>
      <c r="AV164" s="72"/>
      <c r="AW164" s="79"/>
      <c r="AX164" s="80"/>
      <c r="AY164" s="80"/>
      <c r="AZ164" s="94" t="str">
        <f>IFERROR(VLOOKUP(AW163,六曜!$W$2:$X$32,2,FALSE),"")</f>
        <v>先勝</v>
      </c>
      <c r="BA164" s="71" t="str">
        <f>IFERROR(VLOOKUP(AW163,祝日リスト!$A$2:$B$40,2,FALSE),"")</f>
        <v/>
      </c>
      <c r="BB164" s="71"/>
      <c r="BC164" s="71"/>
      <c r="BD164" s="72"/>
      <c r="BE164" s="75"/>
      <c r="BF164" s="76"/>
      <c r="BG164" s="76"/>
      <c r="BH164" s="94" t="str">
        <f>IFERROR(VLOOKUP(BE163,六曜!$W$2:$X$32,2,FALSE),"")</f>
        <v>友引</v>
      </c>
      <c r="BI164" s="64" t="str">
        <f>IFERROR(VLOOKUP(BE163,祝日リスト!$A$2:$B$40,2,FALSE),"")</f>
        <v/>
      </c>
      <c r="BJ164" s="64"/>
      <c r="BK164" s="64"/>
      <c r="BL164" s="65"/>
    </row>
    <row r="165" spans="1:64" ht="18.75" customHeight="1" x14ac:dyDescent="0.4">
      <c r="A165" s="88"/>
      <c r="B165" s="89"/>
      <c r="C165" s="89"/>
      <c r="D165" s="89"/>
      <c r="E165" s="89"/>
      <c r="F165" s="89"/>
      <c r="G165" s="89"/>
      <c r="H165" s="90"/>
      <c r="I165" s="41" t="s">
        <v>34</v>
      </c>
      <c r="J165" s="42"/>
      <c r="K165" s="43"/>
      <c r="L165" s="43"/>
      <c r="M165" s="43"/>
      <c r="N165" s="43"/>
      <c r="O165" s="43"/>
      <c r="P165" s="44"/>
      <c r="Q165" s="41" t="s">
        <v>34</v>
      </c>
      <c r="R165" s="42"/>
      <c r="S165" s="43"/>
      <c r="T165" s="43"/>
      <c r="U165" s="43"/>
      <c r="V165" s="43"/>
      <c r="W165" s="43"/>
      <c r="X165" s="44"/>
      <c r="Y165" s="41" t="s">
        <v>34</v>
      </c>
      <c r="Z165" s="42"/>
      <c r="AA165" s="43"/>
      <c r="AB165" s="43"/>
      <c r="AC165" s="43"/>
      <c r="AD165" s="43"/>
      <c r="AE165" s="43"/>
      <c r="AF165" s="44"/>
      <c r="AG165" s="41" t="s">
        <v>34</v>
      </c>
      <c r="AH165" s="42"/>
      <c r="AI165" s="43"/>
      <c r="AJ165" s="43"/>
      <c r="AK165" s="43"/>
      <c r="AL165" s="43"/>
      <c r="AM165" s="43"/>
      <c r="AN165" s="44"/>
      <c r="AO165" s="41" t="s">
        <v>34</v>
      </c>
      <c r="AP165" s="42"/>
      <c r="AQ165" s="43"/>
      <c r="AR165" s="43"/>
      <c r="AS165" s="43"/>
      <c r="AT165" s="43"/>
      <c r="AU165" s="43"/>
      <c r="AV165" s="44"/>
      <c r="AW165" s="41" t="s">
        <v>34</v>
      </c>
      <c r="AX165" s="42"/>
      <c r="AY165" s="43"/>
      <c r="AZ165" s="43"/>
      <c r="BA165" s="43"/>
      <c r="BB165" s="43"/>
      <c r="BC165" s="43"/>
      <c r="BD165" s="44"/>
      <c r="BE165" s="41" t="s">
        <v>34</v>
      </c>
      <c r="BF165" s="42"/>
      <c r="BG165" s="43"/>
      <c r="BH165" s="43"/>
      <c r="BI165" s="43"/>
      <c r="BJ165" s="43"/>
      <c r="BK165" s="43"/>
      <c r="BL165" s="44"/>
    </row>
    <row r="166" spans="1:64" x14ac:dyDescent="0.4">
      <c r="A166" s="11"/>
      <c r="B166" s="12"/>
      <c r="C166" s="12"/>
      <c r="D166" s="12"/>
      <c r="E166" s="66" t="str">
        <f>E112</f>
        <v>December (師走)</v>
      </c>
      <c r="F166" s="66"/>
      <c r="G166" s="66"/>
      <c r="H166" s="67"/>
      <c r="I166" s="45" t="s">
        <v>34</v>
      </c>
      <c r="J166" s="46"/>
      <c r="K166" s="47"/>
      <c r="L166" s="47"/>
      <c r="M166" s="47"/>
      <c r="N166" s="47"/>
      <c r="O166" s="47"/>
      <c r="P166" s="48"/>
      <c r="Q166" s="45" t="s">
        <v>34</v>
      </c>
      <c r="R166" s="46"/>
      <c r="S166" s="47"/>
      <c r="T166" s="47"/>
      <c r="U166" s="47"/>
      <c r="V166" s="47"/>
      <c r="W166" s="47"/>
      <c r="X166" s="48"/>
      <c r="Y166" s="45" t="s">
        <v>34</v>
      </c>
      <c r="Z166" s="46"/>
      <c r="AA166" s="47"/>
      <c r="AB166" s="47"/>
      <c r="AC166" s="47"/>
      <c r="AD166" s="47"/>
      <c r="AE166" s="47"/>
      <c r="AF166" s="48"/>
      <c r="AG166" s="45" t="s">
        <v>34</v>
      </c>
      <c r="AH166" s="46"/>
      <c r="AI166" s="47"/>
      <c r="AJ166" s="47"/>
      <c r="AK166" s="47"/>
      <c r="AL166" s="47"/>
      <c r="AM166" s="47"/>
      <c r="AN166" s="48"/>
      <c r="AO166" s="45" t="s">
        <v>34</v>
      </c>
      <c r="AP166" s="46"/>
      <c r="AQ166" s="47"/>
      <c r="AR166" s="47"/>
      <c r="AS166" s="47"/>
      <c r="AT166" s="47"/>
      <c r="AU166" s="47"/>
      <c r="AV166" s="48"/>
      <c r="AW166" s="45" t="s">
        <v>34</v>
      </c>
      <c r="AX166" s="46"/>
      <c r="AY166" s="47"/>
      <c r="AZ166" s="47"/>
      <c r="BA166" s="47"/>
      <c r="BB166" s="47"/>
      <c r="BC166" s="47"/>
      <c r="BD166" s="48"/>
      <c r="BE166" s="45" t="s">
        <v>34</v>
      </c>
      <c r="BF166" s="46"/>
      <c r="BG166" s="47"/>
      <c r="BH166" s="47"/>
      <c r="BI166" s="47"/>
      <c r="BJ166" s="47"/>
      <c r="BK166" s="47"/>
      <c r="BL166" s="48"/>
    </row>
    <row r="167" spans="1:64" x14ac:dyDescent="0.4">
      <c r="A167" s="13"/>
      <c r="B167" s="12"/>
      <c r="C167" s="12"/>
      <c r="D167" s="12"/>
      <c r="E167" s="12"/>
      <c r="F167" s="12"/>
      <c r="G167" s="68">
        <f>G113</f>
        <v>2024</v>
      </c>
      <c r="H167" s="69"/>
      <c r="I167" s="45" t="s">
        <v>34</v>
      </c>
      <c r="J167" s="46"/>
      <c r="K167" s="47"/>
      <c r="L167" s="47"/>
      <c r="M167" s="47"/>
      <c r="N167" s="47"/>
      <c r="O167" s="47"/>
      <c r="P167" s="48"/>
      <c r="Q167" s="45" t="s">
        <v>34</v>
      </c>
      <c r="R167" s="46"/>
      <c r="S167" s="47"/>
      <c r="T167" s="47"/>
      <c r="U167" s="47"/>
      <c r="V167" s="47"/>
      <c r="W167" s="47"/>
      <c r="X167" s="48"/>
      <c r="Y167" s="45" t="s">
        <v>34</v>
      </c>
      <c r="Z167" s="46"/>
      <c r="AA167" s="47"/>
      <c r="AB167" s="47"/>
      <c r="AC167" s="47"/>
      <c r="AD167" s="47"/>
      <c r="AE167" s="47"/>
      <c r="AF167" s="48"/>
      <c r="AG167" s="45" t="s">
        <v>34</v>
      </c>
      <c r="AH167" s="46"/>
      <c r="AI167" s="47"/>
      <c r="AJ167" s="47"/>
      <c r="AK167" s="47"/>
      <c r="AL167" s="47"/>
      <c r="AM167" s="47"/>
      <c r="AN167" s="48"/>
      <c r="AO167" s="45" t="s">
        <v>34</v>
      </c>
      <c r="AP167" s="46"/>
      <c r="AQ167" s="47"/>
      <c r="AR167" s="47"/>
      <c r="AS167" s="47"/>
      <c r="AT167" s="47"/>
      <c r="AU167" s="47"/>
      <c r="AV167" s="48"/>
      <c r="AW167" s="45" t="s">
        <v>34</v>
      </c>
      <c r="AX167" s="46"/>
      <c r="AY167" s="47"/>
      <c r="AZ167" s="47"/>
      <c r="BA167" s="47"/>
      <c r="BB167" s="47"/>
      <c r="BC167" s="47"/>
      <c r="BD167" s="48"/>
      <c r="BE167" s="45" t="s">
        <v>34</v>
      </c>
      <c r="BF167" s="46"/>
      <c r="BG167" s="47"/>
      <c r="BH167" s="47"/>
      <c r="BI167" s="47"/>
      <c r="BJ167" s="47"/>
      <c r="BK167" s="47"/>
      <c r="BL167" s="48"/>
    </row>
    <row r="168" spans="1:64" x14ac:dyDescent="0.4">
      <c r="A168" s="14"/>
      <c r="B168" s="15"/>
      <c r="C168" s="15"/>
      <c r="D168" s="15"/>
      <c r="E168" s="15"/>
      <c r="F168" s="15"/>
      <c r="G168" s="15"/>
      <c r="H168" s="16"/>
      <c r="I168" s="45" t="s">
        <v>34</v>
      </c>
      <c r="J168" s="46"/>
      <c r="K168" s="47"/>
      <c r="L168" s="47"/>
      <c r="M168" s="47"/>
      <c r="N168" s="47"/>
      <c r="O168" s="47"/>
      <c r="P168" s="48"/>
      <c r="Q168" s="45" t="s">
        <v>34</v>
      </c>
      <c r="R168" s="46"/>
      <c r="S168" s="47"/>
      <c r="T168" s="47"/>
      <c r="U168" s="47"/>
      <c r="V168" s="47"/>
      <c r="W168" s="47"/>
      <c r="X168" s="48"/>
      <c r="Y168" s="45" t="s">
        <v>34</v>
      </c>
      <c r="Z168" s="46"/>
      <c r="AA168" s="47"/>
      <c r="AB168" s="47"/>
      <c r="AC168" s="47"/>
      <c r="AD168" s="47"/>
      <c r="AE168" s="47"/>
      <c r="AF168" s="48"/>
      <c r="AG168" s="45" t="s">
        <v>34</v>
      </c>
      <c r="AH168" s="46"/>
      <c r="AI168" s="47"/>
      <c r="AJ168" s="47"/>
      <c r="AK168" s="47"/>
      <c r="AL168" s="47"/>
      <c r="AM168" s="47"/>
      <c r="AN168" s="48"/>
      <c r="AO168" s="45" t="s">
        <v>34</v>
      </c>
      <c r="AP168" s="46"/>
      <c r="AQ168" s="47"/>
      <c r="AR168" s="47"/>
      <c r="AS168" s="47"/>
      <c r="AT168" s="47"/>
      <c r="AU168" s="47"/>
      <c r="AV168" s="48"/>
      <c r="AW168" s="45" t="s">
        <v>34</v>
      </c>
      <c r="AX168" s="46"/>
      <c r="AY168" s="47"/>
      <c r="AZ168" s="47"/>
      <c r="BA168" s="47"/>
      <c r="BB168" s="47"/>
      <c r="BC168" s="47"/>
      <c r="BD168" s="48"/>
      <c r="BE168" s="45" t="s">
        <v>34</v>
      </c>
      <c r="BF168" s="46"/>
      <c r="BG168" s="47"/>
      <c r="BH168" s="47"/>
      <c r="BI168" s="47"/>
      <c r="BJ168" s="47"/>
      <c r="BK168" s="47"/>
      <c r="BL168" s="48"/>
    </row>
    <row r="169" spans="1:64" x14ac:dyDescent="0.4">
      <c r="A169" s="26"/>
      <c r="B169" s="27"/>
      <c r="C169" s="27"/>
      <c r="D169" s="27"/>
      <c r="E169" s="27"/>
      <c r="F169" s="27"/>
      <c r="G169" s="27"/>
      <c r="H169" s="28"/>
      <c r="I169" s="49">
        <v>6</v>
      </c>
      <c r="J169" s="50"/>
      <c r="K169" s="51"/>
      <c r="L169" s="51"/>
      <c r="M169" s="51"/>
      <c r="N169" s="51"/>
      <c r="O169" s="51"/>
      <c r="P169" s="52"/>
      <c r="Q169" s="49">
        <v>6</v>
      </c>
      <c r="R169" s="50"/>
      <c r="S169" s="51"/>
      <c r="T169" s="51"/>
      <c r="U169" s="51"/>
      <c r="V169" s="51"/>
      <c r="W169" s="51"/>
      <c r="X169" s="52"/>
      <c r="Y169" s="49">
        <v>6</v>
      </c>
      <c r="Z169" s="50"/>
      <c r="AA169" s="51"/>
      <c r="AB169" s="51"/>
      <c r="AC169" s="51"/>
      <c r="AD169" s="51"/>
      <c r="AE169" s="51"/>
      <c r="AF169" s="52"/>
      <c r="AG169" s="49">
        <v>6</v>
      </c>
      <c r="AH169" s="50"/>
      <c r="AI169" s="51"/>
      <c r="AJ169" s="51"/>
      <c r="AK169" s="51"/>
      <c r="AL169" s="51"/>
      <c r="AM169" s="51"/>
      <c r="AN169" s="52"/>
      <c r="AO169" s="49">
        <v>6</v>
      </c>
      <c r="AP169" s="50"/>
      <c r="AQ169" s="51"/>
      <c r="AR169" s="51"/>
      <c r="AS169" s="51"/>
      <c r="AT169" s="51"/>
      <c r="AU169" s="51"/>
      <c r="AV169" s="52"/>
      <c r="AW169" s="49">
        <v>6</v>
      </c>
      <c r="AX169" s="50"/>
      <c r="AY169" s="51"/>
      <c r="AZ169" s="51"/>
      <c r="BA169" s="51"/>
      <c r="BB169" s="51"/>
      <c r="BC169" s="51"/>
      <c r="BD169" s="52"/>
      <c r="BE169" s="49">
        <v>6</v>
      </c>
      <c r="BF169" s="50"/>
      <c r="BG169" s="51"/>
      <c r="BH169" s="51"/>
      <c r="BI169" s="51"/>
      <c r="BJ169" s="51"/>
      <c r="BK169" s="51"/>
      <c r="BL169" s="52"/>
    </row>
    <row r="170" spans="1:64" x14ac:dyDescent="0.4">
      <c r="A170" s="29"/>
      <c r="B170" s="5"/>
      <c r="C170" s="5"/>
      <c r="D170" s="5"/>
      <c r="E170" s="5"/>
      <c r="F170" s="5"/>
      <c r="G170" s="5"/>
      <c r="H170" s="30"/>
      <c r="I170" s="53"/>
      <c r="J170" s="54"/>
      <c r="K170" s="55"/>
      <c r="L170" s="55"/>
      <c r="M170" s="55"/>
      <c r="N170" s="55"/>
      <c r="O170" s="55"/>
      <c r="P170" s="56"/>
      <c r="Q170" s="53"/>
      <c r="R170" s="54"/>
      <c r="S170" s="55"/>
      <c r="T170" s="55"/>
      <c r="U170" s="55"/>
      <c r="V170" s="55"/>
      <c r="W170" s="55"/>
      <c r="X170" s="56"/>
      <c r="Y170" s="53"/>
      <c r="Z170" s="54"/>
      <c r="AA170" s="55"/>
      <c r="AB170" s="55"/>
      <c r="AC170" s="55"/>
      <c r="AD170" s="55"/>
      <c r="AE170" s="55"/>
      <c r="AF170" s="56"/>
      <c r="AG170" s="53"/>
      <c r="AH170" s="54"/>
      <c r="AI170" s="55"/>
      <c r="AJ170" s="55"/>
      <c r="AK170" s="55"/>
      <c r="AL170" s="55"/>
      <c r="AM170" s="55"/>
      <c r="AN170" s="56"/>
      <c r="AO170" s="53"/>
      <c r="AP170" s="54"/>
      <c r="AQ170" s="55"/>
      <c r="AR170" s="55"/>
      <c r="AS170" s="55"/>
      <c r="AT170" s="55"/>
      <c r="AU170" s="55"/>
      <c r="AV170" s="56"/>
      <c r="AW170" s="53"/>
      <c r="AX170" s="54"/>
      <c r="AY170" s="55"/>
      <c r="AZ170" s="55"/>
      <c r="BA170" s="55"/>
      <c r="BB170" s="55"/>
      <c r="BC170" s="55"/>
      <c r="BD170" s="56"/>
      <c r="BE170" s="53"/>
      <c r="BF170" s="54"/>
      <c r="BG170" s="55"/>
      <c r="BH170" s="55"/>
      <c r="BI170" s="55"/>
      <c r="BJ170" s="55"/>
      <c r="BK170" s="55"/>
      <c r="BL170" s="56"/>
    </row>
    <row r="171" spans="1:64" x14ac:dyDescent="0.4">
      <c r="A171" s="29"/>
      <c r="B171" s="5"/>
      <c r="C171" s="5"/>
      <c r="D171" s="5"/>
      <c r="E171" s="5"/>
      <c r="F171" s="5"/>
      <c r="G171" s="5"/>
      <c r="H171" s="30"/>
      <c r="I171" s="49">
        <v>7</v>
      </c>
      <c r="J171" s="50"/>
      <c r="K171" s="51"/>
      <c r="L171" s="51"/>
      <c r="M171" s="51"/>
      <c r="N171" s="51"/>
      <c r="O171" s="51"/>
      <c r="P171" s="52"/>
      <c r="Q171" s="49">
        <v>7</v>
      </c>
      <c r="R171" s="50"/>
      <c r="S171" s="51"/>
      <c r="T171" s="51"/>
      <c r="U171" s="51"/>
      <c r="V171" s="51"/>
      <c r="W171" s="51"/>
      <c r="X171" s="52"/>
      <c r="Y171" s="49">
        <v>7</v>
      </c>
      <c r="Z171" s="50"/>
      <c r="AA171" s="51"/>
      <c r="AB171" s="51"/>
      <c r="AC171" s="51"/>
      <c r="AD171" s="51"/>
      <c r="AE171" s="51"/>
      <c r="AF171" s="52"/>
      <c r="AG171" s="49">
        <v>7</v>
      </c>
      <c r="AH171" s="50"/>
      <c r="AI171" s="51"/>
      <c r="AJ171" s="51"/>
      <c r="AK171" s="51"/>
      <c r="AL171" s="51"/>
      <c r="AM171" s="51"/>
      <c r="AN171" s="52"/>
      <c r="AO171" s="49">
        <v>7</v>
      </c>
      <c r="AP171" s="50"/>
      <c r="AQ171" s="51"/>
      <c r="AR171" s="51"/>
      <c r="AS171" s="51"/>
      <c r="AT171" s="51"/>
      <c r="AU171" s="51"/>
      <c r="AV171" s="52"/>
      <c r="AW171" s="49">
        <v>7</v>
      </c>
      <c r="AX171" s="50"/>
      <c r="AY171" s="51"/>
      <c r="AZ171" s="51"/>
      <c r="BA171" s="51"/>
      <c r="BB171" s="51"/>
      <c r="BC171" s="51"/>
      <c r="BD171" s="52"/>
      <c r="BE171" s="49">
        <v>7</v>
      </c>
      <c r="BF171" s="50"/>
      <c r="BG171" s="51"/>
      <c r="BH171" s="51"/>
      <c r="BI171" s="51"/>
      <c r="BJ171" s="51"/>
      <c r="BK171" s="51"/>
      <c r="BL171" s="52"/>
    </row>
    <row r="172" spans="1:64" x14ac:dyDescent="0.4">
      <c r="A172" s="29"/>
      <c r="B172" s="5"/>
      <c r="C172" s="5"/>
      <c r="D172" s="5"/>
      <c r="E172" s="5"/>
      <c r="F172" s="5"/>
      <c r="G172" s="5"/>
      <c r="H172" s="30"/>
      <c r="I172" s="53"/>
      <c r="J172" s="54"/>
      <c r="K172" s="55"/>
      <c r="L172" s="55"/>
      <c r="M172" s="55"/>
      <c r="N172" s="55"/>
      <c r="O172" s="55"/>
      <c r="P172" s="56"/>
      <c r="Q172" s="53"/>
      <c r="R172" s="54"/>
      <c r="S172" s="55"/>
      <c r="T172" s="55"/>
      <c r="U172" s="55"/>
      <c r="V172" s="55"/>
      <c r="W172" s="55"/>
      <c r="X172" s="56"/>
      <c r="Y172" s="53"/>
      <c r="Z172" s="54"/>
      <c r="AA172" s="55"/>
      <c r="AB172" s="55"/>
      <c r="AC172" s="55"/>
      <c r="AD172" s="55"/>
      <c r="AE172" s="55"/>
      <c r="AF172" s="56"/>
      <c r="AG172" s="53"/>
      <c r="AH172" s="54"/>
      <c r="AI172" s="55"/>
      <c r="AJ172" s="55"/>
      <c r="AK172" s="55"/>
      <c r="AL172" s="55"/>
      <c r="AM172" s="55"/>
      <c r="AN172" s="56"/>
      <c r="AO172" s="53"/>
      <c r="AP172" s="54"/>
      <c r="AQ172" s="55"/>
      <c r="AR172" s="55"/>
      <c r="AS172" s="55"/>
      <c r="AT172" s="55"/>
      <c r="AU172" s="55"/>
      <c r="AV172" s="56"/>
      <c r="AW172" s="53"/>
      <c r="AX172" s="54"/>
      <c r="AY172" s="55"/>
      <c r="AZ172" s="55"/>
      <c r="BA172" s="55"/>
      <c r="BB172" s="55"/>
      <c r="BC172" s="55"/>
      <c r="BD172" s="56"/>
      <c r="BE172" s="53"/>
      <c r="BF172" s="54"/>
      <c r="BG172" s="55"/>
      <c r="BH172" s="55"/>
      <c r="BI172" s="55"/>
      <c r="BJ172" s="55"/>
      <c r="BK172" s="55"/>
      <c r="BL172" s="56"/>
    </row>
    <row r="173" spans="1:64" x14ac:dyDescent="0.4">
      <c r="A173" s="29"/>
      <c r="B173" s="5"/>
      <c r="C173" s="5"/>
      <c r="D173" s="5"/>
      <c r="E173" s="5"/>
      <c r="F173" s="5"/>
      <c r="G173" s="5"/>
      <c r="H173" s="30"/>
      <c r="I173" s="49">
        <v>8</v>
      </c>
      <c r="J173" s="50"/>
      <c r="K173" s="51"/>
      <c r="L173" s="51"/>
      <c r="M173" s="51"/>
      <c r="N173" s="51"/>
      <c r="O173" s="51"/>
      <c r="P173" s="52"/>
      <c r="Q173" s="49">
        <v>8</v>
      </c>
      <c r="R173" s="50"/>
      <c r="S173" s="51"/>
      <c r="T173" s="51"/>
      <c r="U173" s="51"/>
      <c r="V173" s="51"/>
      <c r="W173" s="51"/>
      <c r="X173" s="52"/>
      <c r="Y173" s="49">
        <v>8</v>
      </c>
      <c r="Z173" s="50"/>
      <c r="AA173" s="51"/>
      <c r="AB173" s="51"/>
      <c r="AC173" s="51"/>
      <c r="AD173" s="51"/>
      <c r="AE173" s="51"/>
      <c r="AF173" s="52"/>
      <c r="AG173" s="49">
        <v>8</v>
      </c>
      <c r="AH173" s="50"/>
      <c r="AI173" s="51"/>
      <c r="AJ173" s="51"/>
      <c r="AK173" s="51"/>
      <c r="AL173" s="51"/>
      <c r="AM173" s="51"/>
      <c r="AN173" s="52"/>
      <c r="AO173" s="49">
        <v>8</v>
      </c>
      <c r="AP173" s="50"/>
      <c r="AQ173" s="51"/>
      <c r="AR173" s="51"/>
      <c r="AS173" s="51"/>
      <c r="AT173" s="51"/>
      <c r="AU173" s="51"/>
      <c r="AV173" s="52"/>
      <c r="AW173" s="49">
        <v>8</v>
      </c>
      <c r="AX173" s="50"/>
      <c r="AY173" s="51"/>
      <c r="AZ173" s="51"/>
      <c r="BA173" s="51"/>
      <c r="BB173" s="51"/>
      <c r="BC173" s="51"/>
      <c r="BD173" s="52"/>
      <c r="BE173" s="49">
        <v>8</v>
      </c>
      <c r="BF173" s="50"/>
      <c r="BG173" s="51"/>
      <c r="BH173" s="51"/>
      <c r="BI173" s="51"/>
      <c r="BJ173" s="51"/>
      <c r="BK173" s="51"/>
      <c r="BL173" s="52"/>
    </row>
    <row r="174" spans="1:64" x14ac:dyDescent="0.4">
      <c r="A174" s="29"/>
      <c r="B174" s="5"/>
      <c r="C174" s="5"/>
      <c r="D174" s="5"/>
      <c r="E174" s="5"/>
      <c r="F174" s="5"/>
      <c r="G174" s="5"/>
      <c r="H174" s="30"/>
      <c r="I174" s="53"/>
      <c r="J174" s="54"/>
      <c r="K174" s="55"/>
      <c r="L174" s="55"/>
      <c r="M174" s="55"/>
      <c r="N174" s="55"/>
      <c r="O174" s="55"/>
      <c r="P174" s="56"/>
      <c r="Q174" s="53"/>
      <c r="R174" s="54"/>
      <c r="S174" s="55"/>
      <c r="T174" s="55"/>
      <c r="U174" s="55"/>
      <c r="V174" s="55"/>
      <c r="W174" s="55"/>
      <c r="X174" s="56"/>
      <c r="Y174" s="53"/>
      <c r="Z174" s="54"/>
      <c r="AA174" s="55"/>
      <c r="AB174" s="55"/>
      <c r="AC174" s="55"/>
      <c r="AD174" s="55"/>
      <c r="AE174" s="55"/>
      <c r="AF174" s="56"/>
      <c r="AG174" s="53"/>
      <c r="AH174" s="54"/>
      <c r="AI174" s="55"/>
      <c r="AJ174" s="55"/>
      <c r="AK174" s="55"/>
      <c r="AL174" s="55"/>
      <c r="AM174" s="55"/>
      <c r="AN174" s="56"/>
      <c r="AO174" s="53"/>
      <c r="AP174" s="54"/>
      <c r="AQ174" s="55"/>
      <c r="AR174" s="55"/>
      <c r="AS174" s="55"/>
      <c r="AT174" s="55"/>
      <c r="AU174" s="55"/>
      <c r="AV174" s="56"/>
      <c r="AW174" s="53"/>
      <c r="AX174" s="54"/>
      <c r="AY174" s="55"/>
      <c r="AZ174" s="55"/>
      <c r="BA174" s="55"/>
      <c r="BB174" s="55"/>
      <c r="BC174" s="55"/>
      <c r="BD174" s="56"/>
      <c r="BE174" s="53"/>
      <c r="BF174" s="54"/>
      <c r="BG174" s="55"/>
      <c r="BH174" s="55"/>
      <c r="BI174" s="55"/>
      <c r="BJ174" s="55"/>
      <c r="BK174" s="55"/>
      <c r="BL174" s="56"/>
    </row>
    <row r="175" spans="1:64" x14ac:dyDescent="0.4">
      <c r="A175" s="29"/>
      <c r="B175" s="5"/>
      <c r="C175" s="5"/>
      <c r="D175" s="5"/>
      <c r="E175" s="5"/>
      <c r="F175" s="5"/>
      <c r="G175" s="5"/>
      <c r="H175" s="30"/>
      <c r="I175" s="49">
        <v>9</v>
      </c>
      <c r="J175" s="50"/>
      <c r="K175" s="51"/>
      <c r="L175" s="51"/>
      <c r="M175" s="51"/>
      <c r="N175" s="51"/>
      <c r="O175" s="51"/>
      <c r="P175" s="52"/>
      <c r="Q175" s="49">
        <v>9</v>
      </c>
      <c r="R175" s="50"/>
      <c r="S175" s="51"/>
      <c r="T175" s="51"/>
      <c r="U175" s="51"/>
      <c r="V175" s="51"/>
      <c r="W175" s="51"/>
      <c r="X175" s="52"/>
      <c r="Y175" s="49">
        <v>9</v>
      </c>
      <c r="Z175" s="50"/>
      <c r="AA175" s="51"/>
      <c r="AB175" s="51"/>
      <c r="AC175" s="51"/>
      <c r="AD175" s="51"/>
      <c r="AE175" s="51"/>
      <c r="AF175" s="52"/>
      <c r="AG175" s="49">
        <v>9</v>
      </c>
      <c r="AH175" s="50"/>
      <c r="AI175" s="51"/>
      <c r="AJ175" s="51"/>
      <c r="AK175" s="51"/>
      <c r="AL175" s="51"/>
      <c r="AM175" s="51"/>
      <c r="AN175" s="52"/>
      <c r="AO175" s="49">
        <v>9</v>
      </c>
      <c r="AP175" s="50"/>
      <c r="AQ175" s="51"/>
      <c r="AR175" s="51"/>
      <c r="AS175" s="51"/>
      <c r="AT175" s="51"/>
      <c r="AU175" s="51"/>
      <c r="AV175" s="52"/>
      <c r="AW175" s="49">
        <v>9</v>
      </c>
      <c r="AX175" s="50"/>
      <c r="AY175" s="51"/>
      <c r="AZ175" s="51"/>
      <c r="BA175" s="51"/>
      <c r="BB175" s="51"/>
      <c r="BC175" s="51"/>
      <c r="BD175" s="52"/>
      <c r="BE175" s="49">
        <v>9</v>
      </c>
      <c r="BF175" s="50"/>
      <c r="BG175" s="51"/>
      <c r="BH175" s="51"/>
      <c r="BI175" s="51"/>
      <c r="BJ175" s="51"/>
      <c r="BK175" s="51"/>
      <c r="BL175" s="52"/>
    </row>
    <row r="176" spans="1:64" x14ac:dyDescent="0.4">
      <c r="A176" s="29"/>
      <c r="B176" s="5"/>
      <c r="C176" s="5"/>
      <c r="D176" s="5"/>
      <c r="E176" s="5"/>
      <c r="F176" s="5"/>
      <c r="G176" s="5"/>
      <c r="H176" s="30"/>
      <c r="I176" s="53"/>
      <c r="J176" s="54"/>
      <c r="K176" s="55"/>
      <c r="L176" s="55"/>
      <c r="M176" s="55"/>
      <c r="N176" s="55"/>
      <c r="O176" s="55"/>
      <c r="P176" s="56"/>
      <c r="Q176" s="53"/>
      <c r="R176" s="54"/>
      <c r="S176" s="55"/>
      <c r="T176" s="55"/>
      <c r="U176" s="55"/>
      <c r="V176" s="55"/>
      <c r="W176" s="55"/>
      <c r="X176" s="56"/>
      <c r="Y176" s="53"/>
      <c r="Z176" s="54"/>
      <c r="AA176" s="55"/>
      <c r="AB176" s="55"/>
      <c r="AC176" s="55"/>
      <c r="AD176" s="55"/>
      <c r="AE176" s="55"/>
      <c r="AF176" s="56"/>
      <c r="AG176" s="53"/>
      <c r="AH176" s="54"/>
      <c r="AI176" s="55"/>
      <c r="AJ176" s="55"/>
      <c r="AK176" s="55"/>
      <c r="AL176" s="55"/>
      <c r="AM176" s="55"/>
      <c r="AN176" s="56"/>
      <c r="AO176" s="53"/>
      <c r="AP176" s="54"/>
      <c r="AQ176" s="55"/>
      <c r="AR176" s="55"/>
      <c r="AS176" s="55"/>
      <c r="AT176" s="55"/>
      <c r="AU176" s="55"/>
      <c r="AV176" s="56"/>
      <c r="AW176" s="53"/>
      <c r="AX176" s="54"/>
      <c r="AY176" s="55"/>
      <c r="AZ176" s="55"/>
      <c r="BA176" s="55"/>
      <c r="BB176" s="55"/>
      <c r="BC176" s="55"/>
      <c r="BD176" s="56"/>
      <c r="BE176" s="53"/>
      <c r="BF176" s="54"/>
      <c r="BG176" s="55"/>
      <c r="BH176" s="55"/>
      <c r="BI176" s="55"/>
      <c r="BJ176" s="55"/>
      <c r="BK176" s="55"/>
      <c r="BL176" s="56"/>
    </row>
    <row r="177" spans="1:64" x14ac:dyDescent="0.4">
      <c r="A177" s="29"/>
      <c r="B177" s="5"/>
      <c r="C177" s="5"/>
      <c r="D177" s="5"/>
      <c r="E177" s="5"/>
      <c r="F177" s="5"/>
      <c r="G177" s="5"/>
      <c r="H177" s="30"/>
      <c r="I177" s="49">
        <v>10</v>
      </c>
      <c r="J177" s="50"/>
      <c r="K177" s="51"/>
      <c r="L177" s="51"/>
      <c r="M177" s="51"/>
      <c r="N177" s="51"/>
      <c r="O177" s="51"/>
      <c r="P177" s="52"/>
      <c r="Q177" s="49">
        <v>10</v>
      </c>
      <c r="R177" s="50"/>
      <c r="S177" s="51"/>
      <c r="T177" s="51"/>
      <c r="U177" s="51"/>
      <c r="V177" s="51"/>
      <c r="W177" s="51"/>
      <c r="X177" s="52"/>
      <c r="Y177" s="49">
        <v>10</v>
      </c>
      <c r="Z177" s="50"/>
      <c r="AA177" s="51"/>
      <c r="AB177" s="51"/>
      <c r="AC177" s="51"/>
      <c r="AD177" s="51"/>
      <c r="AE177" s="51"/>
      <c r="AF177" s="52"/>
      <c r="AG177" s="49">
        <v>10</v>
      </c>
      <c r="AH177" s="50"/>
      <c r="AI177" s="51"/>
      <c r="AJ177" s="51"/>
      <c r="AK177" s="51"/>
      <c r="AL177" s="51"/>
      <c r="AM177" s="51"/>
      <c r="AN177" s="52"/>
      <c r="AO177" s="49">
        <v>10</v>
      </c>
      <c r="AP177" s="50"/>
      <c r="AQ177" s="51"/>
      <c r="AR177" s="51"/>
      <c r="AS177" s="51"/>
      <c r="AT177" s="51"/>
      <c r="AU177" s="51"/>
      <c r="AV177" s="52"/>
      <c r="AW177" s="49">
        <v>10</v>
      </c>
      <c r="AX177" s="50"/>
      <c r="AY177" s="51"/>
      <c r="AZ177" s="51"/>
      <c r="BA177" s="51"/>
      <c r="BB177" s="51"/>
      <c r="BC177" s="51"/>
      <c r="BD177" s="52"/>
      <c r="BE177" s="49">
        <v>10</v>
      </c>
      <c r="BF177" s="50"/>
      <c r="BG177" s="51"/>
      <c r="BH177" s="51"/>
      <c r="BI177" s="51"/>
      <c r="BJ177" s="51"/>
      <c r="BK177" s="51"/>
      <c r="BL177" s="52"/>
    </row>
    <row r="178" spans="1:64" x14ac:dyDescent="0.4">
      <c r="A178" s="29"/>
      <c r="B178" s="5"/>
      <c r="C178" s="5"/>
      <c r="D178" s="5"/>
      <c r="E178" s="5"/>
      <c r="F178" s="5"/>
      <c r="G178" s="5"/>
      <c r="H178" s="30"/>
      <c r="I178" s="53"/>
      <c r="J178" s="54"/>
      <c r="K178" s="55"/>
      <c r="L178" s="55"/>
      <c r="M178" s="55"/>
      <c r="N178" s="55"/>
      <c r="O178" s="55"/>
      <c r="P178" s="56"/>
      <c r="Q178" s="53"/>
      <c r="R178" s="54"/>
      <c r="S178" s="55"/>
      <c r="T178" s="55"/>
      <c r="U178" s="55"/>
      <c r="V178" s="55"/>
      <c r="W178" s="55"/>
      <c r="X178" s="56"/>
      <c r="Y178" s="53"/>
      <c r="Z178" s="54"/>
      <c r="AA178" s="55"/>
      <c r="AB178" s="55"/>
      <c r="AC178" s="55"/>
      <c r="AD178" s="55"/>
      <c r="AE178" s="55"/>
      <c r="AF178" s="56"/>
      <c r="AG178" s="53"/>
      <c r="AH178" s="54"/>
      <c r="AI178" s="55"/>
      <c r="AJ178" s="55"/>
      <c r="AK178" s="55"/>
      <c r="AL178" s="55"/>
      <c r="AM178" s="55"/>
      <c r="AN178" s="56"/>
      <c r="AO178" s="53"/>
      <c r="AP178" s="54"/>
      <c r="AQ178" s="55"/>
      <c r="AR178" s="55"/>
      <c r="AS178" s="55"/>
      <c r="AT178" s="55"/>
      <c r="AU178" s="55"/>
      <c r="AV178" s="56"/>
      <c r="AW178" s="53"/>
      <c r="AX178" s="54"/>
      <c r="AY178" s="55"/>
      <c r="AZ178" s="55"/>
      <c r="BA178" s="55"/>
      <c r="BB178" s="55"/>
      <c r="BC178" s="55"/>
      <c r="BD178" s="56"/>
      <c r="BE178" s="53"/>
      <c r="BF178" s="54"/>
      <c r="BG178" s="55"/>
      <c r="BH178" s="55"/>
      <c r="BI178" s="55"/>
      <c r="BJ178" s="55"/>
      <c r="BK178" s="55"/>
      <c r="BL178" s="56"/>
    </row>
    <row r="179" spans="1:64" x14ac:dyDescent="0.4">
      <c r="A179" s="29"/>
      <c r="B179" s="5"/>
      <c r="C179" s="5"/>
      <c r="D179" s="5"/>
      <c r="E179" s="5"/>
      <c r="F179" s="5"/>
      <c r="G179" s="5"/>
      <c r="H179" s="30"/>
      <c r="I179" s="49">
        <v>11</v>
      </c>
      <c r="J179" s="50"/>
      <c r="K179" s="51"/>
      <c r="L179" s="51"/>
      <c r="M179" s="51"/>
      <c r="N179" s="51"/>
      <c r="O179" s="51"/>
      <c r="P179" s="52"/>
      <c r="Q179" s="49">
        <v>11</v>
      </c>
      <c r="R179" s="50"/>
      <c r="S179" s="51"/>
      <c r="T179" s="51"/>
      <c r="U179" s="51"/>
      <c r="V179" s="51"/>
      <c r="W179" s="51"/>
      <c r="X179" s="52"/>
      <c r="Y179" s="49">
        <v>11</v>
      </c>
      <c r="Z179" s="50"/>
      <c r="AA179" s="51"/>
      <c r="AB179" s="51"/>
      <c r="AC179" s="51"/>
      <c r="AD179" s="51"/>
      <c r="AE179" s="51"/>
      <c r="AF179" s="52"/>
      <c r="AG179" s="49">
        <v>11</v>
      </c>
      <c r="AH179" s="50"/>
      <c r="AI179" s="51"/>
      <c r="AJ179" s="51"/>
      <c r="AK179" s="51"/>
      <c r="AL179" s="51"/>
      <c r="AM179" s="51"/>
      <c r="AN179" s="52"/>
      <c r="AO179" s="49">
        <v>11</v>
      </c>
      <c r="AP179" s="50"/>
      <c r="AQ179" s="51"/>
      <c r="AR179" s="51"/>
      <c r="AS179" s="51"/>
      <c r="AT179" s="51"/>
      <c r="AU179" s="51"/>
      <c r="AV179" s="52"/>
      <c r="AW179" s="49">
        <v>11</v>
      </c>
      <c r="AX179" s="50"/>
      <c r="AY179" s="51"/>
      <c r="AZ179" s="51"/>
      <c r="BA179" s="51"/>
      <c r="BB179" s="51"/>
      <c r="BC179" s="51"/>
      <c r="BD179" s="52"/>
      <c r="BE179" s="49">
        <v>11</v>
      </c>
      <c r="BF179" s="50"/>
      <c r="BG179" s="51"/>
      <c r="BH179" s="51"/>
      <c r="BI179" s="51"/>
      <c r="BJ179" s="51"/>
      <c r="BK179" s="51"/>
      <c r="BL179" s="52"/>
    </row>
    <row r="180" spans="1:64" x14ac:dyDescent="0.4">
      <c r="A180" s="29"/>
      <c r="B180" s="5"/>
      <c r="C180" s="5"/>
      <c r="D180" s="5"/>
      <c r="E180" s="5"/>
      <c r="F180" s="5"/>
      <c r="G180" s="5"/>
      <c r="H180" s="30"/>
      <c r="I180" s="53"/>
      <c r="J180" s="54"/>
      <c r="K180" s="55"/>
      <c r="L180" s="55"/>
      <c r="M180" s="55"/>
      <c r="N180" s="55"/>
      <c r="O180" s="55"/>
      <c r="P180" s="56"/>
      <c r="Q180" s="53"/>
      <c r="R180" s="54"/>
      <c r="S180" s="55"/>
      <c r="T180" s="55"/>
      <c r="U180" s="55"/>
      <c r="V180" s="55"/>
      <c r="W180" s="55"/>
      <c r="X180" s="56"/>
      <c r="Y180" s="53"/>
      <c r="Z180" s="54"/>
      <c r="AA180" s="55"/>
      <c r="AB180" s="55"/>
      <c r="AC180" s="55"/>
      <c r="AD180" s="55"/>
      <c r="AE180" s="55"/>
      <c r="AF180" s="56"/>
      <c r="AG180" s="53"/>
      <c r="AH180" s="54"/>
      <c r="AI180" s="55"/>
      <c r="AJ180" s="55"/>
      <c r="AK180" s="55"/>
      <c r="AL180" s="55"/>
      <c r="AM180" s="55"/>
      <c r="AN180" s="56"/>
      <c r="AO180" s="53"/>
      <c r="AP180" s="54"/>
      <c r="AQ180" s="55"/>
      <c r="AR180" s="55"/>
      <c r="AS180" s="55"/>
      <c r="AT180" s="55"/>
      <c r="AU180" s="55"/>
      <c r="AV180" s="56"/>
      <c r="AW180" s="53"/>
      <c r="AX180" s="54"/>
      <c r="AY180" s="55"/>
      <c r="AZ180" s="55"/>
      <c r="BA180" s="55"/>
      <c r="BB180" s="55"/>
      <c r="BC180" s="55"/>
      <c r="BD180" s="56"/>
      <c r="BE180" s="53"/>
      <c r="BF180" s="54"/>
      <c r="BG180" s="55"/>
      <c r="BH180" s="55"/>
      <c r="BI180" s="55"/>
      <c r="BJ180" s="55"/>
      <c r="BK180" s="55"/>
      <c r="BL180" s="56"/>
    </row>
    <row r="181" spans="1:64" x14ac:dyDescent="0.4">
      <c r="A181" s="29"/>
      <c r="B181" s="5"/>
      <c r="C181" s="5"/>
      <c r="D181" s="5"/>
      <c r="E181" s="5"/>
      <c r="F181" s="5"/>
      <c r="G181" s="5"/>
      <c r="H181" s="30"/>
      <c r="I181" s="49">
        <v>12</v>
      </c>
      <c r="J181" s="50"/>
      <c r="K181" s="51"/>
      <c r="L181" s="51"/>
      <c r="M181" s="51"/>
      <c r="N181" s="51"/>
      <c r="O181" s="51"/>
      <c r="P181" s="52"/>
      <c r="Q181" s="49">
        <v>12</v>
      </c>
      <c r="R181" s="50"/>
      <c r="S181" s="51"/>
      <c r="T181" s="51"/>
      <c r="U181" s="51"/>
      <c r="V181" s="51"/>
      <c r="W181" s="51"/>
      <c r="X181" s="52"/>
      <c r="Y181" s="49">
        <v>12</v>
      </c>
      <c r="Z181" s="50"/>
      <c r="AA181" s="51"/>
      <c r="AB181" s="51"/>
      <c r="AC181" s="51"/>
      <c r="AD181" s="51"/>
      <c r="AE181" s="51"/>
      <c r="AF181" s="52"/>
      <c r="AG181" s="49">
        <v>12</v>
      </c>
      <c r="AH181" s="50"/>
      <c r="AI181" s="51"/>
      <c r="AJ181" s="51"/>
      <c r="AK181" s="51"/>
      <c r="AL181" s="51"/>
      <c r="AM181" s="51"/>
      <c r="AN181" s="52"/>
      <c r="AO181" s="49">
        <v>12</v>
      </c>
      <c r="AP181" s="50"/>
      <c r="AQ181" s="51"/>
      <c r="AR181" s="51"/>
      <c r="AS181" s="51"/>
      <c r="AT181" s="51"/>
      <c r="AU181" s="51"/>
      <c r="AV181" s="52"/>
      <c r="AW181" s="49">
        <v>12</v>
      </c>
      <c r="AX181" s="50"/>
      <c r="AY181" s="51"/>
      <c r="AZ181" s="51"/>
      <c r="BA181" s="51"/>
      <c r="BB181" s="51"/>
      <c r="BC181" s="51"/>
      <c r="BD181" s="52"/>
      <c r="BE181" s="49">
        <v>12</v>
      </c>
      <c r="BF181" s="50"/>
      <c r="BG181" s="51"/>
      <c r="BH181" s="51"/>
      <c r="BI181" s="51"/>
      <c r="BJ181" s="51"/>
      <c r="BK181" s="51"/>
      <c r="BL181" s="52"/>
    </row>
    <row r="182" spans="1:64" x14ac:dyDescent="0.4">
      <c r="A182" s="29"/>
      <c r="B182" s="5"/>
      <c r="C182" s="5"/>
      <c r="D182" s="5"/>
      <c r="E182" s="5"/>
      <c r="F182" s="5"/>
      <c r="G182" s="5"/>
      <c r="H182" s="30"/>
      <c r="I182" s="53"/>
      <c r="J182" s="54"/>
      <c r="K182" s="55"/>
      <c r="L182" s="55"/>
      <c r="M182" s="55"/>
      <c r="N182" s="55"/>
      <c r="O182" s="55"/>
      <c r="P182" s="56"/>
      <c r="Q182" s="53"/>
      <c r="R182" s="54"/>
      <c r="S182" s="55"/>
      <c r="T182" s="55"/>
      <c r="U182" s="55"/>
      <c r="V182" s="55"/>
      <c r="W182" s="55"/>
      <c r="X182" s="56"/>
      <c r="Y182" s="53"/>
      <c r="Z182" s="54"/>
      <c r="AA182" s="55"/>
      <c r="AB182" s="55"/>
      <c r="AC182" s="55"/>
      <c r="AD182" s="55"/>
      <c r="AE182" s="55"/>
      <c r="AF182" s="56"/>
      <c r="AG182" s="53"/>
      <c r="AH182" s="54"/>
      <c r="AI182" s="55"/>
      <c r="AJ182" s="55"/>
      <c r="AK182" s="55"/>
      <c r="AL182" s="55"/>
      <c r="AM182" s="55"/>
      <c r="AN182" s="56"/>
      <c r="AO182" s="53"/>
      <c r="AP182" s="54"/>
      <c r="AQ182" s="55"/>
      <c r="AR182" s="55"/>
      <c r="AS182" s="55"/>
      <c r="AT182" s="55"/>
      <c r="AU182" s="55"/>
      <c r="AV182" s="56"/>
      <c r="AW182" s="53"/>
      <c r="AX182" s="54"/>
      <c r="AY182" s="55"/>
      <c r="AZ182" s="55"/>
      <c r="BA182" s="55"/>
      <c r="BB182" s="55"/>
      <c r="BC182" s="55"/>
      <c r="BD182" s="56"/>
      <c r="BE182" s="53"/>
      <c r="BF182" s="54"/>
      <c r="BG182" s="55"/>
      <c r="BH182" s="55"/>
      <c r="BI182" s="55"/>
      <c r="BJ182" s="55"/>
      <c r="BK182" s="55"/>
      <c r="BL182" s="56"/>
    </row>
    <row r="183" spans="1:64" x14ac:dyDescent="0.4">
      <c r="A183" s="29"/>
      <c r="B183" s="5"/>
      <c r="C183" s="5"/>
      <c r="D183" s="5"/>
      <c r="E183" s="5"/>
      <c r="F183" s="5"/>
      <c r="G183" s="5"/>
      <c r="H183" s="30"/>
      <c r="I183" s="49">
        <v>13</v>
      </c>
      <c r="J183" s="50"/>
      <c r="K183" s="51"/>
      <c r="L183" s="51"/>
      <c r="M183" s="51"/>
      <c r="N183" s="51"/>
      <c r="O183" s="51"/>
      <c r="P183" s="52"/>
      <c r="Q183" s="49">
        <v>13</v>
      </c>
      <c r="R183" s="50"/>
      <c r="S183" s="51"/>
      <c r="T183" s="51"/>
      <c r="U183" s="51"/>
      <c r="V183" s="51"/>
      <c r="W183" s="51"/>
      <c r="X183" s="52"/>
      <c r="Y183" s="49">
        <v>13</v>
      </c>
      <c r="Z183" s="50"/>
      <c r="AA183" s="51"/>
      <c r="AB183" s="51"/>
      <c r="AC183" s="51"/>
      <c r="AD183" s="51"/>
      <c r="AE183" s="51"/>
      <c r="AF183" s="52"/>
      <c r="AG183" s="49">
        <v>13</v>
      </c>
      <c r="AH183" s="50"/>
      <c r="AI183" s="51"/>
      <c r="AJ183" s="51"/>
      <c r="AK183" s="51"/>
      <c r="AL183" s="51"/>
      <c r="AM183" s="51"/>
      <c r="AN183" s="52"/>
      <c r="AO183" s="49">
        <v>13</v>
      </c>
      <c r="AP183" s="50"/>
      <c r="AQ183" s="51"/>
      <c r="AR183" s="51"/>
      <c r="AS183" s="51"/>
      <c r="AT183" s="51"/>
      <c r="AU183" s="51"/>
      <c r="AV183" s="52"/>
      <c r="AW183" s="49">
        <v>13</v>
      </c>
      <c r="AX183" s="50"/>
      <c r="AY183" s="51"/>
      <c r="AZ183" s="51"/>
      <c r="BA183" s="51"/>
      <c r="BB183" s="51"/>
      <c r="BC183" s="51"/>
      <c r="BD183" s="52"/>
      <c r="BE183" s="49">
        <v>13</v>
      </c>
      <c r="BF183" s="50"/>
      <c r="BG183" s="51"/>
      <c r="BH183" s="51"/>
      <c r="BI183" s="51"/>
      <c r="BJ183" s="51"/>
      <c r="BK183" s="51"/>
      <c r="BL183" s="52"/>
    </row>
    <row r="184" spans="1:64" x14ac:dyDescent="0.4">
      <c r="A184" s="29"/>
      <c r="B184" s="5"/>
      <c r="C184" s="5"/>
      <c r="D184" s="5"/>
      <c r="E184" s="5"/>
      <c r="F184" s="5"/>
      <c r="G184" s="5"/>
      <c r="H184" s="30"/>
      <c r="I184" s="53"/>
      <c r="J184" s="54"/>
      <c r="K184" s="55"/>
      <c r="L184" s="55"/>
      <c r="M184" s="55"/>
      <c r="N184" s="55"/>
      <c r="O184" s="55"/>
      <c r="P184" s="56"/>
      <c r="Q184" s="53"/>
      <c r="R184" s="54"/>
      <c r="S184" s="55"/>
      <c r="T184" s="55"/>
      <c r="U184" s="55"/>
      <c r="V184" s="55"/>
      <c r="W184" s="55"/>
      <c r="X184" s="56"/>
      <c r="Y184" s="53"/>
      <c r="Z184" s="54"/>
      <c r="AA184" s="55"/>
      <c r="AB184" s="55"/>
      <c r="AC184" s="55"/>
      <c r="AD184" s="55"/>
      <c r="AE184" s="55"/>
      <c r="AF184" s="56"/>
      <c r="AG184" s="53"/>
      <c r="AH184" s="54"/>
      <c r="AI184" s="55"/>
      <c r="AJ184" s="55"/>
      <c r="AK184" s="55"/>
      <c r="AL184" s="55"/>
      <c r="AM184" s="55"/>
      <c r="AN184" s="56"/>
      <c r="AO184" s="53"/>
      <c r="AP184" s="54"/>
      <c r="AQ184" s="55"/>
      <c r="AR184" s="55"/>
      <c r="AS184" s="55"/>
      <c r="AT184" s="55"/>
      <c r="AU184" s="55"/>
      <c r="AV184" s="56"/>
      <c r="AW184" s="53"/>
      <c r="AX184" s="54"/>
      <c r="AY184" s="55"/>
      <c r="AZ184" s="55"/>
      <c r="BA184" s="55"/>
      <c r="BB184" s="55"/>
      <c r="BC184" s="55"/>
      <c r="BD184" s="56"/>
      <c r="BE184" s="53"/>
      <c r="BF184" s="54"/>
      <c r="BG184" s="55"/>
      <c r="BH184" s="55"/>
      <c r="BI184" s="55"/>
      <c r="BJ184" s="55"/>
      <c r="BK184" s="55"/>
      <c r="BL184" s="56"/>
    </row>
    <row r="185" spans="1:64" x14ac:dyDescent="0.4">
      <c r="A185" s="29"/>
      <c r="B185" s="5"/>
      <c r="C185" s="5"/>
      <c r="D185" s="5"/>
      <c r="E185" s="5"/>
      <c r="F185" s="5"/>
      <c r="G185" s="5"/>
      <c r="H185" s="30"/>
      <c r="I185" s="49">
        <v>14</v>
      </c>
      <c r="J185" s="50"/>
      <c r="K185" s="51"/>
      <c r="L185" s="51"/>
      <c r="M185" s="51"/>
      <c r="N185" s="51"/>
      <c r="O185" s="51"/>
      <c r="P185" s="52"/>
      <c r="Q185" s="49">
        <v>14</v>
      </c>
      <c r="R185" s="50"/>
      <c r="S185" s="51"/>
      <c r="T185" s="51"/>
      <c r="U185" s="51"/>
      <c r="V185" s="51"/>
      <c r="W185" s="51"/>
      <c r="X185" s="52"/>
      <c r="Y185" s="49">
        <v>14</v>
      </c>
      <c r="Z185" s="50"/>
      <c r="AA185" s="51"/>
      <c r="AB185" s="51"/>
      <c r="AC185" s="51"/>
      <c r="AD185" s="51"/>
      <c r="AE185" s="51"/>
      <c r="AF185" s="52"/>
      <c r="AG185" s="49">
        <v>14</v>
      </c>
      <c r="AH185" s="50"/>
      <c r="AI185" s="51"/>
      <c r="AJ185" s="51"/>
      <c r="AK185" s="51"/>
      <c r="AL185" s="51"/>
      <c r="AM185" s="51"/>
      <c r="AN185" s="52"/>
      <c r="AO185" s="49">
        <v>14</v>
      </c>
      <c r="AP185" s="50"/>
      <c r="AQ185" s="51"/>
      <c r="AR185" s="51"/>
      <c r="AS185" s="51"/>
      <c r="AT185" s="51"/>
      <c r="AU185" s="51"/>
      <c r="AV185" s="52"/>
      <c r="AW185" s="49">
        <v>14</v>
      </c>
      <c r="AX185" s="50"/>
      <c r="AY185" s="51"/>
      <c r="AZ185" s="51"/>
      <c r="BA185" s="51"/>
      <c r="BB185" s="51"/>
      <c r="BC185" s="51"/>
      <c r="BD185" s="52"/>
      <c r="BE185" s="49">
        <v>14</v>
      </c>
      <c r="BF185" s="50"/>
      <c r="BG185" s="51"/>
      <c r="BH185" s="51"/>
      <c r="BI185" s="51"/>
      <c r="BJ185" s="51"/>
      <c r="BK185" s="51"/>
      <c r="BL185" s="52"/>
    </row>
    <row r="186" spans="1:64" x14ac:dyDescent="0.4">
      <c r="A186" s="29"/>
      <c r="B186" s="5"/>
      <c r="C186" s="5"/>
      <c r="D186" s="5"/>
      <c r="E186" s="5"/>
      <c r="F186" s="5"/>
      <c r="G186" s="5"/>
      <c r="H186" s="30"/>
      <c r="I186" s="53"/>
      <c r="J186" s="54"/>
      <c r="K186" s="55"/>
      <c r="L186" s="55"/>
      <c r="M186" s="55"/>
      <c r="N186" s="55"/>
      <c r="O186" s="55"/>
      <c r="P186" s="56"/>
      <c r="Q186" s="53"/>
      <c r="R186" s="54"/>
      <c r="S186" s="55"/>
      <c r="T186" s="55"/>
      <c r="U186" s="55"/>
      <c r="V186" s="55"/>
      <c r="W186" s="55"/>
      <c r="X186" s="56"/>
      <c r="Y186" s="53"/>
      <c r="Z186" s="54"/>
      <c r="AA186" s="55"/>
      <c r="AB186" s="55"/>
      <c r="AC186" s="55"/>
      <c r="AD186" s="55"/>
      <c r="AE186" s="55"/>
      <c r="AF186" s="56"/>
      <c r="AG186" s="53"/>
      <c r="AH186" s="54"/>
      <c r="AI186" s="55"/>
      <c r="AJ186" s="55"/>
      <c r="AK186" s="55"/>
      <c r="AL186" s="55"/>
      <c r="AM186" s="55"/>
      <c r="AN186" s="56"/>
      <c r="AO186" s="53"/>
      <c r="AP186" s="54"/>
      <c r="AQ186" s="55"/>
      <c r="AR186" s="55"/>
      <c r="AS186" s="55"/>
      <c r="AT186" s="55"/>
      <c r="AU186" s="55"/>
      <c r="AV186" s="56"/>
      <c r="AW186" s="53"/>
      <c r="AX186" s="54"/>
      <c r="AY186" s="55"/>
      <c r="AZ186" s="55"/>
      <c r="BA186" s="55"/>
      <c r="BB186" s="55"/>
      <c r="BC186" s="55"/>
      <c r="BD186" s="56"/>
      <c r="BE186" s="53"/>
      <c r="BF186" s="54"/>
      <c r="BG186" s="55"/>
      <c r="BH186" s="55"/>
      <c r="BI186" s="55"/>
      <c r="BJ186" s="55"/>
      <c r="BK186" s="55"/>
      <c r="BL186" s="56"/>
    </row>
    <row r="187" spans="1:64" x14ac:dyDescent="0.4">
      <c r="A187" s="29"/>
      <c r="B187" s="5"/>
      <c r="C187" s="5"/>
      <c r="D187" s="5"/>
      <c r="E187" s="5"/>
      <c r="F187" s="5"/>
      <c r="G187" s="5"/>
      <c r="H187" s="30"/>
      <c r="I187" s="49">
        <v>15</v>
      </c>
      <c r="J187" s="50"/>
      <c r="K187" s="51"/>
      <c r="L187" s="51"/>
      <c r="M187" s="51"/>
      <c r="N187" s="51"/>
      <c r="O187" s="51"/>
      <c r="P187" s="52"/>
      <c r="Q187" s="49">
        <v>15</v>
      </c>
      <c r="R187" s="50"/>
      <c r="S187" s="51"/>
      <c r="T187" s="51"/>
      <c r="U187" s="51"/>
      <c r="V187" s="51"/>
      <c r="W187" s="51"/>
      <c r="X187" s="52"/>
      <c r="Y187" s="49">
        <v>15</v>
      </c>
      <c r="Z187" s="50"/>
      <c r="AA187" s="51"/>
      <c r="AB187" s="51"/>
      <c r="AC187" s="51"/>
      <c r="AD187" s="51"/>
      <c r="AE187" s="51"/>
      <c r="AF187" s="52"/>
      <c r="AG187" s="49">
        <v>15</v>
      </c>
      <c r="AH187" s="50"/>
      <c r="AI187" s="51"/>
      <c r="AJ187" s="51"/>
      <c r="AK187" s="51"/>
      <c r="AL187" s="51"/>
      <c r="AM187" s="51"/>
      <c r="AN187" s="52"/>
      <c r="AO187" s="49">
        <v>15</v>
      </c>
      <c r="AP187" s="50"/>
      <c r="AQ187" s="51"/>
      <c r="AR187" s="51"/>
      <c r="AS187" s="51"/>
      <c r="AT187" s="51"/>
      <c r="AU187" s="51"/>
      <c r="AV187" s="52"/>
      <c r="AW187" s="49">
        <v>15</v>
      </c>
      <c r="AX187" s="50"/>
      <c r="AY187" s="51"/>
      <c r="AZ187" s="51"/>
      <c r="BA187" s="51"/>
      <c r="BB187" s="51"/>
      <c r="BC187" s="51"/>
      <c r="BD187" s="52"/>
      <c r="BE187" s="49">
        <v>15</v>
      </c>
      <c r="BF187" s="50"/>
      <c r="BG187" s="51"/>
      <c r="BH187" s="51"/>
      <c r="BI187" s="51"/>
      <c r="BJ187" s="51"/>
      <c r="BK187" s="51"/>
      <c r="BL187" s="52"/>
    </row>
    <row r="188" spans="1:64" x14ac:dyDescent="0.4">
      <c r="A188" s="29"/>
      <c r="B188" s="5"/>
      <c r="C188" s="5"/>
      <c r="D188" s="5"/>
      <c r="E188" s="5"/>
      <c r="F188" s="5"/>
      <c r="G188" s="5"/>
      <c r="H188" s="30"/>
      <c r="I188" s="53"/>
      <c r="J188" s="54"/>
      <c r="K188" s="55"/>
      <c r="L188" s="55"/>
      <c r="M188" s="55"/>
      <c r="N188" s="55"/>
      <c r="O188" s="55"/>
      <c r="P188" s="56"/>
      <c r="Q188" s="53"/>
      <c r="R188" s="54"/>
      <c r="S188" s="55"/>
      <c r="T188" s="55"/>
      <c r="U188" s="55"/>
      <c r="V188" s="55"/>
      <c r="W188" s="55"/>
      <c r="X188" s="56"/>
      <c r="Y188" s="53"/>
      <c r="Z188" s="54"/>
      <c r="AA188" s="55"/>
      <c r="AB188" s="55"/>
      <c r="AC188" s="55"/>
      <c r="AD188" s="55"/>
      <c r="AE188" s="55"/>
      <c r="AF188" s="56"/>
      <c r="AG188" s="53"/>
      <c r="AH188" s="54"/>
      <c r="AI188" s="55"/>
      <c r="AJ188" s="55"/>
      <c r="AK188" s="55"/>
      <c r="AL188" s="55"/>
      <c r="AM188" s="55"/>
      <c r="AN188" s="56"/>
      <c r="AO188" s="53"/>
      <c r="AP188" s="54"/>
      <c r="AQ188" s="55"/>
      <c r="AR188" s="55"/>
      <c r="AS188" s="55"/>
      <c r="AT188" s="55"/>
      <c r="AU188" s="55"/>
      <c r="AV188" s="56"/>
      <c r="AW188" s="53"/>
      <c r="AX188" s="54"/>
      <c r="AY188" s="55"/>
      <c r="AZ188" s="55"/>
      <c r="BA188" s="55"/>
      <c r="BB188" s="55"/>
      <c r="BC188" s="55"/>
      <c r="BD188" s="56"/>
      <c r="BE188" s="53"/>
      <c r="BF188" s="54"/>
      <c r="BG188" s="55"/>
      <c r="BH188" s="55"/>
      <c r="BI188" s="55"/>
      <c r="BJ188" s="55"/>
      <c r="BK188" s="55"/>
      <c r="BL188" s="56"/>
    </row>
    <row r="189" spans="1:64" x14ac:dyDescent="0.4">
      <c r="A189" s="29"/>
      <c r="B189" s="5"/>
      <c r="C189" s="5"/>
      <c r="D189" s="5"/>
      <c r="E189" s="5"/>
      <c r="F189" s="5"/>
      <c r="G189" s="5"/>
      <c r="H189" s="30"/>
      <c r="I189" s="49">
        <v>16</v>
      </c>
      <c r="J189" s="50"/>
      <c r="K189" s="51"/>
      <c r="L189" s="51"/>
      <c r="M189" s="51"/>
      <c r="N189" s="51"/>
      <c r="O189" s="51"/>
      <c r="P189" s="52"/>
      <c r="Q189" s="49">
        <v>16</v>
      </c>
      <c r="R189" s="50"/>
      <c r="S189" s="51"/>
      <c r="T189" s="51"/>
      <c r="U189" s="51"/>
      <c r="V189" s="51"/>
      <c r="W189" s="51"/>
      <c r="X189" s="52"/>
      <c r="Y189" s="49">
        <v>16</v>
      </c>
      <c r="Z189" s="50"/>
      <c r="AA189" s="51"/>
      <c r="AB189" s="51"/>
      <c r="AC189" s="51"/>
      <c r="AD189" s="51"/>
      <c r="AE189" s="51"/>
      <c r="AF189" s="52"/>
      <c r="AG189" s="49">
        <v>16</v>
      </c>
      <c r="AH189" s="50"/>
      <c r="AI189" s="51"/>
      <c r="AJ189" s="51"/>
      <c r="AK189" s="51"/>
      <c r="AL189" s="51"/>
      <c r="AM189" s="51"/>
      <c r="AN189" s="52"/>
      <c r="AO189" s="49">
        <v>16</v>
      </c>
      <c r="AP189" s="50"/>
      <c r="AQ189" s="51"/>
      <c r="AR189" s="51"/>
      <c r="AS189" s="51"/>
      <c r="AT189" s="51"/>
      <c r="AU189" s="51"/>
      <c r="AV189" s="52"/>
      <c r="AW189" s="49">
        <v>16</v>
      </c>
      <c r="AX189" s="50"/>
      <c r="AY189" s="51"/>
      <c r="AZ189" s="51"/>
      <c r="BA189" s="51"/>
      <c r="BB189" s="51"/>
      <c r="BC189" s="51"/>
      <c r="BD189" s="52"/>
      <c r="BE189" s="49">
        <v>16</v>
      </c>
      <c r="BF189" s="50"/>
      <c r="BG189" s="51"/>
      <c r="BH189" s="51"/>
      <c r="BI189" s="51"/>
      <c r="BJ189" s="51"/>
      <c r="BK189" s="51"/>
      <c r="BL189" s="52"/>
    </row>
    <row r="190" spans="1:64" x14ac:dyDescent="0.4">
      <c r="A190" s="29"/>
      <c r="B190" s="5"/>
      <c r="C190" s="5"/>
      <c r="D190" s="5"/>
      <c r="E190" s="5"/>
      <c r="F190" s="5"/>
      <c r="G190" s="5"/>
      <c r="H190" s="30"/>
      <c r="I190" s="53"/>
      <c r="J190" s="54"/>
      <c r="K190" s="55"/>
      <c r="L190" s="55"/>
      <c r="M190" s="55"/>
      <c r="N190" s="55"/>
      <c r="O190" s="55"/>
      <c r="P190" s="56"/>
      <c r="Q190" s="53"/>
      <c r="R190" s="54"/>
      <c r="S190" s="55"/>
      <c r="T190" s="55"/>
      <c r="U190" s="55"/>
      <c r="V190" s="55"/>
      <c r="W190" s="55"/>
      <c r="X190" s="56"/>
      <c r="Y190" s="53"/>
      <c r="Z190" s="54"/>
      <c r="AA190" s="55"/>
      <c r="AB190" s="55"/>
      <c r="AC190" s="55"/>
      <c r="AD190" s="55"/>
      <c r="AE190" s="55"/>
      <c r="AF190" s="56"/>
      <c r="AG190" s="53"/>
      <c r="AH190" s="54"/>
      <c r="AI190" s="55"/>
      <c r="AJ190" s="55"/>
      <c r="AK190" s="55"/>
      <c r="AL190" s="55"/>
      <c r="AM190" s="55"/>
      <c r="AN190" s="56"/>
      <c r="AO190" s="53"/>
      <c r="AP190" s="54"/>
      <c r="AQ190" s="55"/>
      <c r="AR190" s="55"/>
      <c r="AS190" s="55"/>
      <c r="AT190" s="55"/>
      <c r="AU190" s="55"/>
      <c r="AV190" s="56"/>
      <c r="AW190" s="53"/>
      <c r="AX190" s="54"/>
      <c r="AY190" s="55"/>
      <c r="AZ190" s="55"/>
      <c r="BA190" s="55"/>
      <c r="BB190" s="55"/>
      <c r="BC190" s="55"/>
      <c r="BD190" s="56"/>
      <c r="BE190" s="53"/>
      <c r="BF190" s="54"/>
      <c r="BG190" s="55"/>
      <c r="BH190" s="55"/>
      <c r="BI190" s="55"/>
      <c r="BJ190" s="55"/>
      <c r="BK190" s="55"/>
      <c r="BL190" s="56"/>
    </row>
    <row r="191" spans="1:64" x14ac:dyDescent="0.4">
      <c r="A191" s="29"/>
      <c r="B191" s="5"/>
      <c r="C191" s="5"/>
      <c r="D191" s="5"/>
      <c r="E191" s="5"/>
      <c r="F191" s="5"/>
      <c r="G191" s="5"/>
      <c r="H191" s="31"/>
      <c r="I191" s="49">
        <v>17</v>
      </c>
      <c r="J191" s="50"/>
      <c r="K191" s="51"/>
      <c r="L191" s="51"/>
      <c r="M191" s="51"/>
      <c r="N191" s="51"/>
      <c r="O191" s="51"/>
      <c r="P191" s="52"/>
      <c r="Q191" s="49">
        <v>17</v>
      </c>
      <c r="R191" s="50"/>
      <c r="S191" s="51"/>
      <c r="T191" s="51"/>
      <c r="U191" s="51"/>
      <c r="V191" s="51"/>
      <c r="W191" s="51"/>
      <c r="X191" s="52"/>
      <c r="Y191" s="49">
        <v>17</v>
      </c>
      <c r="Z191" s="50"/>
      <c r="AA191" s="51"/>
      <c r="AB191" s="51"/>
      <c r="AC191" s="51"/>
      <c r="AD191" s="51"/>
      <c r="AE191" s="51"/>
      <c r="AF191" s="52"/>
      <c r="AG191" s="49">
        <v>17</v>
      </c>
      <c r="AH191" s="50"/>
      <c r="AI191" s="51"/>
      <c r="AJ191" s="51"/>
      <c r="AK191" s="51"/>
      <c r="AL191" s="51"/>
      <c r="AM191" s="51"/>
      <c r="AN191" s="52"/>
      <c r="AO191" s="49">
        <v>17</v>
      </c>
      <c r="AP191" s="50"/>
      <c r="AQ191" s="51"/>
      <c r="AR191" s="51"/>
      <c r="AS191" s="51"/>
      <c r="AT191" s="51"/>
      <c r="AU191" s="51"/>
      <c r="AV191" s="52"/>
      <c r="AW191" s="49">
        <v>17</v>
      </c>
      <c r="AX191" s="50"/>
      <c r="AY191" s="51"/>
      <c r="AZ191" s="51"/>
      <c r="BA191" s="51"/>
      <c r="BB191" s="51"/>
      <c r="BC191" s="51"/>
      <c r="BD191" s="52"/>
      <c r="BE191" s="49">
        <v>17</v>
      </c>
      <c r="BF191" s="50"/>
      <c r="BG191" s="51"/>
      <c r="BH191" s="51"/>
      <c r="BI191" s="51"/>
      <c r="BJ191" s="51"/>
      <c r="BK191" s="51"/>
      <c r="BL191" s="52"/>
    </row>
    <row r="192" spans="1:64" x14ac:dyDescent="0.4">
      <c r="A192" s="70">
        <f>A138</f>
        <v>2024</v>
      </c>
      <c r="B192" s="70"/>
      <c r="C192" s="18" t="s">
        <v>7</v>
      </c>
      <c r="D192" s="18">
        <f>D138</f>
        <v>11</v>
      </c>
      <c r="E192" s="18" t="s">
        <v>8</v>
      </c>
      <c r="F192" s="18"/>
      <c r="G192" s="19"/>
      <c r="H192" s="6"/>
      <c r="I192" s="53"/>
      <c r="J192" s="54"/>
      <c r="K192" s="55"/>
      <c r="L192" s="55"/>
      <c r="M192" s="55"/>
      <c r="N192" s="55"/>
      <c r="O192" s="55"/>
      <c r="P192" s="56"/>
      <c r="Q192" s="53"/>
      <c r="R192" s="54"/>
      <c r="S192" s="55"/>
      <c r="T192" s="55"/>
      <c r="U192" s="55"/>
      <c r="V192" s="55"/>
      <c r="W192" s="55"/>
      <c r="X192" s="56"/>
      <c r="Y192" s="53"/>
      <c r="Z192" s="54"/>
      <c r="AA192" s="55"/>
      <c r="AB192" s="55"/>
      <c r="AC192" s="55"/>
      <c r="AD192" s="55"/>
      <c r="AE192" s="55"/>
      <c r="AF192" s="56"/>
      <c r="AG192" s="53"/>
      <c r="AH192" s="54"/>
      <c r="AI192" s="55"/>
      <c r="AJ192" s="55"/>
      <c r="AK192" s="55"/>
      <c r="AL192" s="55"/>
      <c r="AM192" s="55"/>
      <c r="AN192" s="56"/>
      <c r="AO192" s="53"/>
      <c r="AP192" s="54"/>
      <c r="AQ192" s="55"/>
      <c r="AR192" s="55"/>
      <c r="AS192" s="55"/>
      <c r="AT192" s="55"/>
      <c r="AU192" s="55"/>
      <c r="AV192" s="56"/>
      <c r="AW192" s="53"/>
      <c r="AX192" s="54"/>
      <c r="AY192" s="55"/>
      <c r="AZ192" s="55"/>
      <c r="BA192" s="55"/>
      <c r="BB192" s="55"/>
      <c r="BC192" s="55"/>
      <c r="BD192" s="56"/>
      <c r="BE192" s="53"/>
      <c r="BF192" s="54"/>
      <c r="BG192" s="55"/>
      <c r="BH192" s="55"/>
      <c r="BI192" s="55"/>
      <c r="BJ192" s="55"/>
      <c r="BK192" s="55"/>
      <c r="BL192" s="56"/>
    </row>
    <row r="193" spans="1:64" x14ac:dyDescent="0.4">
      <c r="A193" s="4" t="s">
        <v>0</v>
      </c>
      <c r="B193" s="4" t="s">
        <v>1</v>
      </c>
      <c r="C193" s="4" t="s">
        <v>2</v>
      </c>
      <c r="D193" s="4" t="s">
        <v>3</v>
      </c>
      <c r="E193" s="4" t="s">
        <v>4</v>
      </c>
      <c r="F193" s="4" t="s">
        <v>5</v>
      </c>
      <c r="G193" s="20" t="s">
        <v>6</v>
      </c>
      <c r="H193" s="7"/>
      <c r="I193" s="49">
        <v>18</v>
      </c>
      <c r="J193" s="50"/>
      <c r="K193" s="51"/>
      <c r="L193" s="51"/>
      <c r="M193" s="51"/>
      <c r="N193" s="51"/>
      <c r="O193" s="51"/>
      <c r="P193" s="52"/>
      <c r="Q193" s="49">
        <v>18</v>
      </c>
      <c r="R193" s="50"/>
      <c r="S193" s="51"/>
      <c r="T193" s="51"/>
      <c r="U193" s="51"/>
      <c r="V193" s="51"/>
      <c r="W193" s="51"/>
      <c r="X193" s="52"/>
      <c r="Y193" s="49">
        <v>18</v>
      </c>
      <c r="Z193" s="50"/>
      <c r="AA193" s="51"/>
      <c r="AB193" s="51"/>
      <c r="AC193" s="51"/>
      <c r="AD193" s="51"/>
      <c r="AE193" s="51"/>
      <c r="AF193" s="52"/>
      <c r="AG193" s="49">
        <v>18</v>
      </c>
      <c r="AH193" s="50"/>
      <c r="AI193" s="51"/>
      <c r="AJ193" s="51"/>
      <c r="AK193" s="51"/>
      <c r="AL193" s="51"/>
      <c r="AM193" s="51"/>
      <c r="AN193" s="52"/>
      <c r="AO193" s="49">
        <v>18</v>
      </c>
      <c r="AP193" s="50"/>
      <c r="AQ193" s="51"/>
      <c r="AR193" s="51"/>
      <c r="AS193" s="51"/>
      <c r="AT193" s="51"/>
      <c r="AU193" s="51"/>
      <c r="AV193" s="52"/>
      <c r="AW193" s="49">
        <v>18</v>
      </c>
      <c r="AX193" s="50"/>
      <c r="AY193" s="51"/>
      <c r="AZ193" s="51"/>
      <c r="BA193" s="51"/>
      <c r="BB193" s="51"/>
      <c r="BC193" s="51"/>
      <c r="BD193" s="52"/>
      <c r="BE193" s="49">
        <v>18</v>
      </c>
      <c r="BF193" s="50"/>
      <c r="BG193" s="51"/>
      <c r="BH193" s="51"/>
      <c r="BI193" s="51"/>
      <c r="BJ193" s="51"/>
      <c r="BK193" s="51"/>
      <c r="BL193" s="52"/>
    </row>
    <row r="194" spans="1:64" x14ac:dyDescent="0.4">
      <c r="A194" s="2">
        <f>DATE(A192,D192,1)-WEEKDAY(DATE(A192,D192,1),1)+1</f>
        <v>45592</v>
      </c>
      <c r="B194" s="2">
        <f t="shared" ref="B194:G199" si="9">A194+1</f>
        <v>45593</v>
      </c>
      <c r="C194" s="2">
        <f t="shared" si="9"/>
        <v>45594</v>
      </c>
      <c r="D194" s="2">
        <f t="shared" si="9"/>
        <v>45595</v>
      </c>
      <c r="E194" s="2">
        <f t="shared" si="9"/>
        <v>45596</v>
      </c>
      <c r="F194" s="2">
        <f t="shared" si="9"/>
        <v>45597</v>
      </c>
      <c r="G194" s="21">
        <f t="shared" si="9"/>
        <v>45598</v>
      </c>
      <c r="H194" s="7"/>
      <c r="I194" s="53"/>
      <c r="J194" s="54"/>
      <c r="K194" s="55"/>
      <c r="L194" s="55"/>
      <c r="M194" s="55"/>
      <c r="N194" s="55"/>
      <c r="O194" s="55"/>
      <c r="P194" s="56"/>
      <c r="Q194" s="53"/>
      <c r="R194" s="54"/>
      <c r="S194" s="55"/>
      <c r="T194" s="55"/>
      <c r="U194" s="55"/>
      <c r="V194" s="55"/>
      <c r="W194" s="55"/>
      <c r="X194" s="56"/>
      <c r="Y194" s="53"/>
      <c r="Z194" s="54"/>
      <c r="AA194" s="55"/>
      <c r="AB194" s="55"/>
      <c r="AC194" s="55"/>
      <c r="AD194" s="55"/>
      <c r="AE194" s="55"/>
      <c r="AF194" s="56"/>
      <c r="AG194" s="53"/>
      <c r="AH194" s="54"/>
      <c r="AI194" s="55"/>
      <c r="AJ194" s="55"/>
      <c r="AK194" s="55"/>
      <c r="AL194" s="55"/>
      <c r="AM194" s="55"/>
      <c r="AN194" s="56"/>
      <c r="AO194" s="53"/>
      <c r="AP194" s="54"/>
      <c r="AQ194" s="55"/>
      <c r="AR194" s="55"/>
      <c r="AS194" s="55"/>
      <c r="AT194" s="55"/>
      <c r="AU194" s="55"/>
      <c r="AV194" s="56"/>
      <c r="AW194" s="53"/>
      <c r="AX194" s="54"/>
      <c r="AY194" s="55"/>
      <c r="AZ194" s="55"/>
      <c r="BA194" s="55"/>
      <c r="BB194" s="55"/>
      <c r="BC194" s="55"/>
      <c r="BD194" s="56"/>
      <c r="BE194" s="53"/>
      <c r="BF194" s="54"/>
      <c r="BG194" s="55"/>
      <c r="BH194" s="55"/>
      <c r="BI194" s="55"/>
      <c r="BJ194" s="55"/>
      <c r="BK194" s="55"/>
      <c r="BL194" s="56"/>
    </row>
    <row r="195" spans="1:64" x14ac:dyDescent="0.4">
      <c r="A195" s="2">
        <f>G194+1</f>
        <v>45599</v>
      </c>
      <c r="B195" s="2">
        <f t="shared" si="9"/>
        <v>45600</v>
      </c>
      <c r="C195" s="2">
        <f t="shared" si="9"/>
        <v>45601</v>
      </c>
      <c r="D195" s="2">
        <f t="shared" si="9"/>
        <v>45602</v>
      </c>
      <c r="E195" s="2">
        <f t="shared" si="9"/>
        <v>45603</v>
      </c>
      <c r="F195" s="2">
        <f t="shared" si="9"/>
        <v>45604</v>
      </c>
      <c r="G195" s="21">
        <f t="shared" si="9"/>
        <v>45605</v>
      </c>
      <c r="H195" s="7"/>
      <c r="I195" s="49">
        <v>19</v>
      </c>
      <c r="J195" s="50"/>
      <c r="K195" s="51"/>
      <c r="L195" s="51"/>
      <c r="M195" s="51"/>
      <c r="N195" s="51"/>
      <c r="O195" s="51"/>
      <c r="P195" s="52"/>
      <c r="Q195" s="49">
        <v>19</v>
      </c>
      <c r="R195" s="50"/>
      <c r="S195" s="51"/>
      <c r="T195" s="51"/>
      <c r="U195" s="51"/>
      <c r="V195" s="51"/>
      <c r="W195" s="51"/>
      <c r="X195" s="52"/>
      <c r="Y195" s="49">
        <v>19</v>
      </c>
      <c r="Z195" s="50"/>
      <c r="AA195" s="51"/>
      <c r="AB195" s="51"/>
      <c r="AC195" s="51"/>
      <c r="AD195" s="51"/>
      <c r="AE195" s="51"/>
      <c r="AF195" s="52"/>
      <c r="AG195" s="49">
        <v>19</v>
      </c>
      <c r="AH195" s="50"/>
      <c r="AI195" s="51"/>
      <c r="AJ195" s="51"/>
      <c r="AK195" s="51"/>
      <c r="AL195" s="51"/>
      <c r="AM195" s="51"/>
      <c r="AN195" s="52"/>
      <c r="AO195" s="49">
        <v>19</v>
      </c>
      <c r="AP195" s="50"/>
      <c r="AQ195" s="51"/>
      <c r="AR195" s="51"/>
      <c r="AS195" s="51"/>
      <c r="AT195" s="51"/>
      <c r="AU195" s="51"/>
      <c r="AV195" s="52"/>
      <c r="AW195" s="49">
        <v>19</v>
      </c>
      <c r="AX195" s="50"/>
      <c r="AY195" s="51"/>
      <c r="AZ195" s="51"/>
      <c r="BA195" s="51"/>
      <c r="BB195" s="51"/>
      <c r="BC195" s="51"/>
      <c r="BD195" s="52"/>
      <c r="BE195" s="49">
        <v>19</v>
      </c>
      <c r="BF195" s="50"/>
      <c r="BG195" s="51"/>
      <c r="BH195" s="51"/>
      <c r="BI195" s="51"/>
      <c r="BJ195" s="51"/>
      <c r="BK195" s="51"/>
      <c r="BL195" s="52"/>
    </row>
    <row r="196" spans="1:64" x14ac:dyDescent="0.4">
      <c r="A196" s="2">
        <f>G195+1</f>
        <v>45606</v>
      </c>
      <c r="B196" s="2">
        <f t="shared" si="9"/>
        <v>45607</v>
      </c>
      <c r="C196" s="2">
        <f t="shared" si="9"/>
        <v>45608</v>
      </c>
      <c r="D196" s="2">
        <f t="shared" si="9"/>
        <v>45609</v>
      </c>
      <c r="E196" s="2">
        <f t="shared" si="9"/>
        <v>45610</v>
      </c>
      <c r="F196" s="2">
        <f t="shared" si="9"/>
        <v>45611</v>
      </c>
      <c r="G196" s="21">
        <f t="shared" si="9"/>
        <v>45612</v>
      </c>
      <c r="H196" s="7"/>
      <c r="I196" s="53"/>
      <c r="J196" s="54"/>
      <c r="K196" s="55"/>
      <c r="L196" s="55"/>
      <c r="M196" s="55"/>
      <c r="N196" s="55"/>
      <c r="O196" s="55"/>
      <c r="P196" s="56"/>
      <c r="Q196" s="53"/>
      <c r="R196" s="54"/>
      <c r="S196" s="55"/>
      <c r="T196" s="55"/>
      <c r="U196" s="55"/>
      <c r="V196" s="55"/>
      <c r="W196" s="55"/>
      <c r="X196" s="56"/>
      <c r="Y196" s="53"/>
      <c r="Z196" s="54"/>
      <c r="AA196" s="55"/>
      <c r="AB196" s="55"/>
      <c r="AC196" s="55"/>
      <c r="AD196" s="55"/>
      <c r="AE196" s="55"/>
      <c r="AF196" s="56"/>
      <c r="AG196" s="53"/>
      <c r="AH196" s="54"/>
      <c r="AI196" s="55"/>
      <c r="AJ196" s="55"/>
      <c r="AK196" s="55"/>
      <c r="AL196" s="55"/>
      <c r="AM196" s="55"/>
      <c r="AN196" s="56"/>
      <c r="AO196" s="53"/>
      <c r="AP196" s="54"/>
      <c r="AQ196" s="55"/>
      <c r="AR196" s="55"/>
      <c r="AS196" s="55"/>
      <c r="AT196" s="55"/>
      <c r="AU196" s="55"/>
      <c r="AV196" s="56"/>
      <c r="AW196" s="53"/>
      <c r="AX196" s="54"/>
      <c r="AY196" s="55"/>
      <c r="AZ196" s="55"/>
      <c r="BA196" s="55"/>
      <c r="BB196" s="55"/>
      <c r="BC196" s="55"/>
      <c r="BD196" s="56"/>
      <c r="BE196" s="53"/>
      <c r="BF196" s="54"/>
      <c r="BG196" s="55"/>
      <c r="BH196" s="55"/>
      <c r="BI196" s="55"/>
      <c r="BJ196" s="55"/>
      <c r="BK196" s="55"/>
      <c r="BL196" s="56"/>
    </row>
    <row r="197" spans="1:64" x14ac:dyDescent="0.4">
      <c r="A197" s="2">
        <f>G196+1</f>
        <v>45613</v>
      </c>
      <c r="B197" s="2">
        <f t="shared" si="9"/>
        <v>45614</v>
      </c>
      <c r="C197" s="2">
        <f t="shared" si="9"/>
        <v>45615</v>
      </c>
      <c r="D197" s="2">
        <f t="shared" si="9"/>
        <v>45616</v>
      </c>
      <c r="E197" s="2">
        <f t="shared" si="9"/>
        <v>45617</v>
      </c>
      <c r="F197" s="2">
        <f t="shared" si="9"/>
        <v>45618</v>
      </c>
      <c r="G197" s="21">
        <f t="shared" si="9"/>
        <v>45619</v>
      </c>
      <c r="H197" s="7"/>
      <c r="I197" s="49">
        <v>20</v>
      </c>
      <c r="J197" s="50"/>
      <c r="K197" s="51"/>
      <c r="L197" s="51"/>
      <c r="M197" s="51"/>
      <c r="N197" s="51"/>
      <c r="O197" s="51"/>
      <c r="P197" s="52"/>
      <c r="Q197" s="49">
        <v>20</v>
      </c>
      <c r="R197" s="50"/>
      <c r="S197" s="51"/>
      <c r="T197" s="51"/>
      <c r="U197" s="51"/>
      <c r="V197" s="51"/>
      <c r="W197" s="51"/>
      <c r="X197" s="52"/>
      <c r="Y197" s="49">
        <v>20</v>
      </c>
      <c r="Z197" s="50"/>
      <c r="AA197" s="51"/>
      <c r="AB197" s="51"/>
      <c r="AC197" s="51"/>
      <c r="AD197" s="51"/>
      <c r="AE197" s="51"/>
      <c r="AF197" s="52"/>
      <c r="AG197" s="49">
        <v>20</v>
      </c>
      <c r="AH197" s="50"/>
      <c r="AI197" s="51"/>
      <c r="AJ197" s="51"/>
      <c r="AK197" s="51"/>
      <c r="AL197" s="51"/>
      <c r="AM197" s="51"/>
      <c r="AN197" s="52"/>
      <c r="AO197" s="49">
        <v>20</v>
      </c>
      <c r="AP197" s="50"/>
      <c r="AQ197" s="51"/>
      <c r="AR197" s="51"/>
      <c r="AS197" s="51"/>
      <c r="AT197" s="51"/>
      <c r="AU197" s="51"/>
      <c r="AV197" s="52"/>
      <c r="AW197" s="49">
        <v>20</v>
      </c>
      <c r="AX197" s="50"/>
      <c r="AY197" s="51"/>
      <c r="AZ197" s="51"/>
      <c r="BA197" s="51"/>
      <c r="BB197" s="51"/>
      <c r="BC197" s="51"/>
      <c r="BD197" s="52"/>
      <c r="BE197" s="49">
        <v>20</v>
      </c>
      <c r="BF197" s="50"/>
      <c r="BG197" s="51"/>
      <c r="BH197" s="51"/>
      <c r="BI197" s="51"/>
      <c r="BJ197" s="51"/>
      <c r="BK197" s="51"/>
      <c r="BL197" s="52"/>
    </row>
    <row r="198" spans="1:64" x14ac:dyDescent="0.4">
      <c r="A198" s="2">
        <f>G197+1</f>
        <v>45620</v>
      </c>
      <c r="B198" s="2">
        <f t="shared" si="9"/>
        <v>45621</v>
      </c>
      <c r="C198" s="2">
        <f t="shared" si="9"/>
        <v>45622</v>
      </c>
      <c r="D198" s="2">
        <f t="shared" si="9"/>
        <v>45623</v>
      </c>
      <c r="E198" s="2">
        <f t="shared" si="9"/>
        <v>45624</v>
      </c>
      <c r="F198" s="2">
        <f t="shared" si="9"/>
        <v>45625</v>
      </c>
      <c r="G198" s="21">
        <f t="shared" si="9"/>
        <v>45626</v>
      </c>
      <c r="H198" s="7"/>
      <c r="I198" s="53"/>
      <c r="J198" s="54"/>
      <c r="K198" s="55"/>
      <c r="L198" s="55"/>
      <c r="M198" s="55"/>
      <c r="N198" s="55"/>
      <c r="O198" s="55"/>
      <c r="P198" s="56"/>
      <c r="Q198" s="53"/>
      <c r="R198" s="54"/>
      <c r="S198" s="55"/>
      <c r="T198" s="55"/>
      <c r="U198" s="55"/>
      <c r="V198" s="55"/>
      <c r="W198" s="55"/>
      <c r="X198" s="56"/>
      <c r="Y198" s="53"/>
      <c r="Z198" s="54"/>
      <c r="AA198" s="55"/>
      <c r="AB198" s="55"/>
      <c r="AC198" s="55"/>
      <c r="AD198" s="55"/>
      <c r="AE198" s="55"/>
      <c r="AF198" s="56"/>
      <c r="AG198" s="53"/>
      <c r="AH198" s="54"/>
      <c r="AI198" s="55"/>
      <c r="AJ198" s="55"/>
      <c r="AK198" s="55"/>
      <c r="AL198" s="55"/>
      <c r="AM198" s="55"/>
      <c r="AN198" s="56"/>
      <c r="AO198" s="53"/>
      <c r="AP198" s="54"/>
      <c r="AQ198" s="55"/>
      <c r="AR198" s="55"/>
      <c r="AS198" s="55"/>
      <c r="AT198" s="55"/>
      <c r="AU198" s="55"/>
      <c r="AV198" s="56"/>
      <c r="AW198" s="53"/>
      <c r="AX198" s="54"/>
      <c r="AY198" s="55"/>
      <c r="AZ198" s="55"/>
      <c r="BA198" s="55"/>
      <c r="BB198" s="55"/>
      <c r="BC198" s="55"/>
      <c r="BD198" s="56"/>
      <c r="BE198" s="53"/>
      <c r="BF198" s="54"/>
      <c r="BG198" s="55"/>
      <c r="BH198" s="55"/>
      <c r="BI198" s="55"/>
      <c r="BJ198" s="55"/>
      <c r="BK198" s="55"/>
      <c r="BL198" s="56"/>
    </row>
    <row r="199" spans="1:64" x14ac:dyDescent="0.4">
      <c r="A199" s="22">
        <f>G198+1</f>
        <v>45627</v>
      </c>
      <c r="B199" s="22">
        <f t="shared" si="9"/>
        <v>45628</v>
      </c>
      <c r="C199" s="22">
        <f t="shared" si="9"/>
        <v>45629</v>
      </c>
      <c r="D199" s="22">
        <f t="shared" si="9"/>
        <v>45630</v>
      </c>
      <c r="E199" s="22">
        <f t="shared" si="9"/>
        <v>45631</v>
      </c>
      <c r="F199" s="22">
        <f t="shared" si="9"/>
        <v>45632</v>
      </c>
      <c r="G199" s="23">
        <f t="shared" si="9"/>
        <v>45633</v>
      </c>
      <c r="H199" s="10"/>
      <c r="I199" s="49">
        <v>21</v>
      </c>
      <c r="J199" s="50"/>
      <c r="K199" s="51"/>
      <c r="L199" s="51"/>
      <c r="M199" s="51"/>
      <c r="N199" s="51"/>
      <c r="O199" s="51"/>
      <c r="P199" s="52"/>
      <c r="Q199" s="49">
        <v>21</v>
      </c>
      <c r="R199" s="50"/>
      <c r="S199" s="51"/>
      <c r="T199" s="51"/>
      <c r="U199" s="51"/>
      <c r="V199" s="51"/>
      <c r="W199" s="51"/>
      <c r="X199" s="52"/>
      <c r="Y199" s="49">
        <v>21</v>
      </c>
      <c r="Z199" s="50"/>
      <c r="AA199" s="51"/>
      <c r="AB199" s="51"/>
      <c r="AC199" s="51"/>
      <c r="AD199" s="51"/>
      <c r="AE199" s="51"/>
      <c r="AF199" s="52"/>
      <c r="AG199" s="49">
        <v>21</v>
      </c>
      <c r="AH199" s="50"/>
      <c r="AI199" s="51"/>
      <c r="AJ199" s="51"/>
      <c r="AK199" s="51"/>
      <c r="AL199" s="51"/>
      <c r="AM199" s="51"/>
      <c r="AN199" s="52"/>
      <c r="AO199" s="49">
        <v>21</v>
      </c>
      <c r="AP199" s="50"/>
      <c r="AQ199" s="51"/>
      <c r="AR199" s="51"/>
      <c r="AS199" s="51"/>
      <c r="AT199" s="51"/>
      <c r="AU199" s="51"/>
      <c r="AV199" s="52"/>
      <c r="AW199" s="49">
        <v>21</v>
      </c>
      <c r="AX199" s="50"/>
      <c r="AY199" s="51"/>
      <c r="AZ199" s="51"/>
      <c r="BA199" s="51"/>
      <c r="BB199" s="51"/>
      <c r="BC199" s="51"/>
      <c r="BD199" s="52"/>
      <c r="BE199" s="49">
        <v>21</v>
      </c>
      <c r="BF199" s="50"/>
      <c r="BG199" s="51"/>
      <c r="BH199" s="51"/>
      <c r="BI199" s="51"/>
      <c r="BJ199" s="51"/>
      <c r="BK199" s="51"/>
      <c r="BL199" s="52"/>
    </row>
    <row r="200" spans="1:64" x14ac:dyDescent="0.4">
      <c r="A200" s="70">
        <f>A146</f>
        <v>2024</v>
      </c>
      <c r="B200" s="70"/>
      <c r="C200" s="18" t="s">
        <v>7</v>
      </c>
      <c r="D200" s="18">
        <f>D146</f>
        <v>12</v>
      </c>
      <c r="E200" s="18" t="s">
        <v>8</v>
      </c>
      <c r="F200" s="3"/>
      <c r="G200" s="3"/>
      <c r="H200" s="6"/>
      <c r="I200" s="53"/>
      <c r="J200" s="54"/>
      <c r="K200" s="55"/>
      <c r="L200" s="55"/>
      <c r="M200" s="55"/>
      <c r="N200" s="55"/>
      <c r="O200" s="55"/>
      <c r="P200" s="56"/>
      <c r="Q200" s="53"/>
      <c r="R200" s="54"/>
      <c r="S200" s="55"/>
      <c r="T200" s="55"/>
      <c r="U200" s="55"/>
      <c r="V200" s="55"/>
      <c r="W200" s="55"/>
      <c r="X200" s="56"/>
      <c r="Y200" s="53"/>
      <c r="Z200" s="54"/>
      <c r="AA200" s="55"/>
      <c r="AB200" s="55"/>
      <c r="AC200" s="55"/>
      <c r="AD200" s="55"/>
      <c r="AE200" s="55"/>
      <c r="AF200" s="56"/>
      <c r="AG200" s="53"/>
      <c r="AH200" s="54"/>
      <c r="AI200" s="55"/>
      <c r="AJ200" s="55"/>
      <c r="AK200" s="55"/>
      <c r="AL200" s="55"/>
      <c r="AM200" s="55"/>
      <c r="AN200" s="56"/>
      <c r="AO200" s="53"/>
      <c r="AP200" s="54"/>
      <c r="AQ200" s="55"/>
      <c r="AR200" s="55"/>
      <c r="AS200" s="55"/>
      <c r="AT200" s="55"/>
      <c r="AU200" s="55"/>
      <c r="AV200" s="56"/>
      <c r="AW200" s="53"/>
      <c r="AX200" s="54"/>
      <c r="AY200" s="55"/>
      <c r="AZ200" s="55"/>
      <c r="BA200" s="55"/>
      <c r="BB200" s="55"/>
      <c r="BC200" s="55"/>
      <c r="BD200" s="56"/>
      <c r="BE200" s="53"/>
      <c r="BF200" s="54"/>
      <c r="BG200" s="55"/>
      <c r="BH200" s="55"/>
      <c r="BI200" s="55"/>
      <c r="BJ200" s="55"/>
      <c r="BK200" s="55"/>
      <c r="BL200" s="56"/>
    </row>
    <row r="201" spans="1:64" x14ac:dyDescent="0.4">
      <c r="A201" s="4" t="s">
        <v>0</v>
      </c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  <c r="H201" s="7"/>
      <c r="I201" s="49">
        <v>22</v>
      </c>
      <c r="J201" s="50"/>
      <c r="K201" s="51"/>
      <c r="L201" s="51"/>
      <c r="M201" s="51"/>
      <c r="N201" s="51"/>
      <c r="O201" s="51"/>
      <c r="P201" s="52"/>
      <c r="Q201" s="49">
        <v>22</v>
      </c>
      <c r="R201" s="50"/>
      <c r="S201" s="51"/>
      <c r="T201" s="51"/>
      <c r="U201" s="51"/>
      <c r="V201" s="51"/>
      <c r="W201" s="51"/>
      <c r="X201" s="52"/>
      <c r="Y201" s="49">
        <v>22</v>
      </c>
      <c r="Z201" s="50"/>
      <c r="AA201" s="51"/>
      <c r="AB201" s="51"/>
      <c r="AC201" s="51"/>
      <c r="AD201" s="51"/>
      <c r="AE201" s="51"/>
      <c r="AF201" s="52"/>
      <c r="AG201" s="49">
        <v>22</v>
      </c>
      <c r="AH201" s="50"/>
      <c r="AI201" s="51"/>
      <c r="AJ201" s="51"/>
      <c r="AK201" s="51"/>
      <c r="AL201" s="51"/>
      <c r="AM201" s="51"/>
      <c r="AN201" s="52"/>
      <c r="AO201" s="49">
        <v>22</v>
      </c>
      <c r="AP201" s="50"/>
      <c r="AQ201" s="51"/>
      <c r="AR201" s="51"/>
      <c r="AS201" s="51"/>
      <c r="AT201" s="51"/>
      <c r="AU201" s="51"/>
      <c r="AV201" s="52"/>
      <c r="AW201" s="49">
        <v>22</v>
      </c>
      <c r="AX201" s="50"/>
      <c r="AY201" s="51"/>
      <c r="AZ201" s="51"/>
      <c r="BA201" s="51"/>
      <c r="BB201" s="51"/>
      <c r="BC201" s="51"/>
      <c r="BD201" s="52"/>
      <c r="BE201" s="49">
        <v>22</v>
      </c>
      <c r="BF201" s="50"/>
      <c r="BG201" s="51"/>
      <c r="BH201" s="51"/>
      <c r="BI201" s="51"/>
      <c r="BJ201" s="51"/>
      <c r="BK201" s="51"/>
      <c r="BL201" s="52"/>
    </row>
    <row r="202" spans="1:64" x14ac:dyDescent="0.4">
      <c r="A202" s="2">
        <f>DATE(A200,D200,1)-WEEKDAY(DATE(A200,D200,1),1)+1</f>
        <v>45627</v>
      </c>
      <c r="B202" s="2">
        <f t="shared" ref="B202:G207" si="10">A202+1</f>
        <v>45628</v>
      </c>
      <c r="C202" s="2">
        <f t="shared" si="10"/>
        <v>45629</v>
      </c>
      <c r="D202" s="2">
        <f t="shared" si="10"/>
        <v>45630</v>
      </c>
      <c r="E202" s="2">
        <f t="shared" si="10"/>
        <v>45631</v>
      </c>
      <c r="F202" s="2">
        <f t="shared" si="10"/>
        <v>45632</v>
      </c>
      <c r="G202" s="2">
        <f t="shared" si="10"/>
        <v>45633</v>
      </c>
      <c r="H202" s="7"/>
      <c r="I202" s="53"/>
      <c r="J202" s="54"/>
      <c r="K202" s="55"/>
      <c r="L202" s="55"/>
      <c r="M202" s="55"/>
      <c r="N202" s="55"/>
      <c r="O202" s="55"/>
      <c r="P202" s="56"/>
      <c r="Q202" s="53"/>
      <c r="R202" s="54"/>
      <c r="S202" s="55"/>
      <c r="T202" s="55"/>
      <c r="U202" s="55"/>
      <c r="V202" s="55"/>
      <c r="W202" s="55"/>
      <c r="X202" s="56"/>
      <c r="Y202" s="53"/>
      <c r="Z202" s="54"/>
      <c r="AA202" s="55"/>
      <c r="AB202" s="55"/>
      <c r="AC202" s="55"/>
      <c r="AD202" s="55"/>
      <c r="AE202" s="55"/>
      <c r="AF202" s="56"/>
      <c r="AG202" s="53"/>
      <c r="AH202" s="54"/>
      <c r="AI202" s="55"/>
      <c r="AJ202" s="55"/>
      <c r="AK202" s="55"/>
      <c r="AL202" s="55"/>
      <c r="AM202" s="55"/>
      <c r="AN202" s="56"/>
      <c r="AO202" s="53"/>
      <c r="AP202" s="54"/>
      <c r="AQ202" s="55"/>
      <c r="AR202" s="55"/>
      <c r="AS202" s="55"/>
      <c r="AT202" s="55"/>
      <c r="AU202" s="55"/>
      <c r="AV202" s="56"/>
      <c r="AW202" s="53"/>
      <c r="AX202" s="54"/>
      <c r="AY202" s="55"/>
      <c r="AZ202" s="55"/>
      <c r="BA202" s="55"/>
      <c r="BB202" s="55"/>
      <c r="BC202" s="55"/>
      <c r="BD202" s="56"/>
      <c r="BE202" s="53"/>
      <c r="BF202" s="54"/>
      <c r="BG202" s="55"/>
      <c r="BH202" s="55"/>
      <c r="BI202" s="55"/>
      <c r="BJ202" s="55"/>
      <c r="BK202" s="55"/>
      <c r="BL202" s="56"/>
    </row>
    <row r="203" spans="1:64" x14ac:dyDescent="0.4">
      <c r="A203" s="2">
        <f>G202+1</f>
        <v>45634</v>
      </c>
      <c r="B203" s="2">
        <f t="shared" si="10"/>
        <v>45635</v>
      </c>
      <c r="C203" s="2">
        <f t="shared" si="10"/>
        <v>45636</v>
      </c>
      <c r="D203" s="2">
        <f t="shared" si="10"/>
        <v>45637</v>
      </c>
      <c r="E203" s="2">
        <f t="shared" si="10"/>
        <v>45638</v>
      </c>
      <c r="F203" s="2">
        <f t="shared" si="10"/>
        <v>45639</v>
      </c>
      <c r="G203" s="2">
        <f t="shared" si="10"/>
        <v>45640</v>
      </c>
      <c r="H203" s="7"/>
      <c r="I203" s="49">
        <v>23</v>
      </c>
      <c r="J203" s="50"/>
      <c r="K203" s="51"/>
      <c r="L203" s="51"/>
      <c r="M203" s="51"/>
      <c r="N203" s="51"/>
      <c r="O203" s="51"/>
      <c r="P203" s="52"/>
      <c r="Q203" s="49">
        <v>23</v>
      </c>
      <c r="R203" s="50"/>
      <c r="S203" s="51"/>
      <c r="T203" s="51"/>
      <c r="U203" s="51"/>
      <c r="V203" s="51"/>
      <c r="W203" s="51"/>
      <c r="X203" s="52"/>
      <c r="Y203" s="49">
        <v>23</v>
      </c>
      <c r="Z203" s="50"/>
      <c r="AA203" s="51"/>
      <c r="AB203" s="51"/>
      <c r="AC203" s="51"/>
      <c r="AD203" s="51"/>
      <c r="AE203" s="51"/>
      <c r="AF203" s="52"/>
      <c r="AG203" s="49">
        <v>23</v>
      </c>
      <c r="AH203" s="50"/>
      <c r="AI203" s="51"/>
      <c r="AJ203" s="51"/>
      <c r="AK203" s="51"/>
      <c r="AL203" s="51"/>
      <c r="AM203" s="51"/>
      <c r="AN203" s="52"/>
      <c r="AO203" s="49">
        <v>23</v>
      </c>
      <c r="AP203" s="50"/>
      <c r="AQ203" s="51"/>
      <c r="AR203" s="51"/>
      <c r="AS203" s="51"/>
      <c r="AT203" s="51"/>
      <c r="AU203" s="51"/>
      <c r="AV203" s="52"/>
      <c r="AW203" s="49">
        <v>23</v>
      </c>
      <c r="AX203" s="50"/>
      <c r="AY203" s="51"/>
      <c r="AZ203" s="51"/>
      <c r="BA203" s="51"/>
      <c r="BB203" s="51"/>
      <c r="BC203" s="51"/>
      <c r="BD203" s="52"/>
      <c r="BE203" s="49">
        <v>23</v>
      </c>
      <c r="BF203" s="50"/>
      <c r="BG203" s="51"/>
      <c r="BH203" s="51"/>
      <c r="BI203" s="51"/>
      <c r="BJ203" s="51"/>
      <c r="BK203" s="51"/>
      <c r="BL203" s="52"/>
    </row>
    <row r="204" spans="1:64" x14ac:dyDescent="0.4">
      <c r="A204" s="2">
        <f>G203+1</f>
        <v>45641</v>
      </c>
      <c r="B204" s="2">
        <f t="shared" si="10"/>
        <v>45642</v>
      </c>
      <c r="C204" s="2">
        <f t="shared" si="10"/>
        <v>45643</v>
      </c>
      <c r="D204" s="2">
        <f t="shared" si="10"/>
        <v>45644</v>
      </c>
      <c r="E204" s="2">
        <f t="shared" si="10"/>
        <v>45645</v>
      </c>
      <c r="F204" s="2">
        <f t="shared" si="10"/>
        <v>45646</v>
      </c>
      <c r="G204" s="2">
        <f t="shared" si="10"/>
        <v>45647</v>
      </c>
      <c r="H204" s="7"/>
      <c r="I204" s="53"/>
      <c r="J204" s="54"/>
      <c r="K204" s="55"/>
      <c r="L204" s="55"/>
      <c r="M204" s="55"/>
      <c r="N204" s="55"/>
      <c r="O204" s="55"/>
      <c r="P204" s="56"/>
      <c r="Q204" s="53"/>
      <c r="R204" s="54"/>
      <c r="S204" s="55"/>
      <c r="T204" s="55"/>
      <c r="U204" s="55"/>
      <c r="V204" s="55"/>
      <c r="W204" s="55"/>
      <c r="X204" s="56"/>
      <c r="Y204" s="53"/>
      <c r="Z204" s="54"/>
      <c r="AA204" s="55"/>
      <c r="AB204" s="55"/>
      <c r="AC204" s="55"/>
      <c r="AD204" s="55"/>
      <c r="AE204" s="55"/>
      <c r="AF204" s="56"/>
      <c r="AG204" s="53"/>
      <c r="AH204" s="54"/>
      <c r="AI204" s="55"/>
      <c r="AJ204" s="55"/>
      <c r="AK204" s="55"/>
      <c r="AL204" s="55"/>
      <c r="AM204" s="55"/>
      <c r="AN204" s="56"/>
      <c r="AO204" s="53"/>
      <c r="AP204" s="54"/>
      <c r="AQ204" s="55"/>
      <c r="AR204" s="55"/>
      <c r="AS204" s="55"/>
      <c r="AT204" s="55"/>
      <c r="AU204" s="55"/>
      <c r="AV204" s="56"/>
      <c r="AW204" s="53"/>
      <c r="AX204" s="54"/>
      <c r="AY204" s="55"/>
      <c r="AZ204" s="55"/>
      <c r="BA204" s="55"/>
      <c r="BB204" s="55"/>
      <c r="BC204" s="55"/>
      <c r="BD204" s="56"/>
      <c r="BE204" s="53"/>
      <c r="BF204" s="54"/>
      <c r="BG204" s="55"/>
      <c r="BH204" s="55"/>
      <c r="BI204" s="55"/>
      <c r="BJ204" s="55"/>
      <c r="BK204" s="55"/>
      <c r="BL204" s="56"/>
    </row>
    <row r="205" spans="1:64" x14ac:dyDescent="0.4">
      <c r="A205" s="2">
        <f>G204+1</f>
        <v>45648</v>
      </c>
      <c r="B205" s="2">
        <f t="shared" si="10"/>
        <v>45649</v>
      </c>
      <c r="C205" s="2">
        <f t="shared" si="10"/>
        <v>45650</v>
      </c>
      <c r="D205" s="2">
        <f t="shared" si="10"/>
        <v>45651</v>
      </c>
      <c r="E205" s="2">
        <f t="shared" si="10"/>
        <v>45652</v>
      </c>
      <c r="F205" s="2">
        <f t="shared" si="10"/>
        <v>45653</v>
      </c>
      <c r="G205" s="2">
        <f t="shared" si="10"/>
        <v>45654</v>
      </c>
      <c r="H205" s="7"/>
      <c r="I205" s="57"/>
      <c r="J205" s="38"/>
      <c r="K205" s="39"/>
      <c r="L205" s="39"/>
      <c r="M205" s="39"/>
      <c r="N205" s="39"/>
      <c r="O205" s="39"/>
      <c r="P205" s="40"/>
      <c r="Q205" s="57"/>
      <c r="R205" s="38"/>
      <c r="S205" s="39"/>
      <c r="T205" s="39"/>
      <c r="U205" s="39"/>
      <c r="V205" s="39"/>
      <c r="W205" s="39"/>
      <c r="X205" s="40"/>
      <c r="Y205" s="57"/>
      <c r="Z205" s="38"/>
      <c r="AA205" s="39"/>
      <c r="AB205" s="39"/>
      <c r="AC205" s="39"/>
      <c r="AD205" s="39"/>
      <c r="AE205" s="39"/>
      <c r="AF205" s="40"/>
      <c r="AG205" s="57"/>
      <c r="AH205" s="38"/>
      <c r="AI205" s="39"/>
      <c r="AJ205" s="39"/>
      <c r="AK205" s="39"/>
      <c r="AL205" s="39"/>
      <c r="AM205" s="39"/>
      <c r="AN205" s="40"/>
      <c r="AO205" s="57"/>
      <c r="AP205" s="38"/>
      <c r="AQ205" s="39"/>
      <c r="AR205" s="39"/>
      <c r="AS205" s="39"/>
      <c r="AT205" s="39"/>
      <c r="AU205" s="39"/>
      <c r="AV205" s="40"/>
      <c r="AW205" s="57"/>
      <c r="AX205" s="38"/>
      <c r="AY205" s="39"/>
      <c r="AZ205" s="39"/>
      <c r="BA205" s="39"/>
      <c r="BB205" s="39"/>
      <c r="BC205" s="39"/>
      <c r="BD205" s="40"/>
      <c r="BE205" s="57"/>
      <c r="BF205" s="38"/>
      <c r="BG205" s="39"/>
      <c r="BH205" s="39"/>
      <c r="BI205" s="39"/>
      <c r="BJ205" s="39"/>
      <c r="BK205" s="39"/>
      <c r="BL205" s="40"/>
    </row>
    <row r="206" spans="1:64" x14ac:dyDescent="0.4">
      <c r="A206" s="2">
        <f>G205+1</f>
        <v>45655</v>
      </c>
      <c r="B206" s="2">
        <f t="shared" si="10"/>
        <v>45656</v>
      </c>
      <c r="C206" s="2">
        <f t="shared" si="10"/>
        <v>45657</v>
      </c>
      <c r="D206" s="2">
        <f t="shared" si="10"/>
        <v>45658</v>
      </c>
      <c r="E206" s="2">
        <f t="shared" si="10"/>
        <v>45659</v>
      </c>
      <c r="F206" s="2">
        <f t="shared" si="10"/>
        <v>45660</v>
      </c>
      <c r="G206" s="2">
        <f t="shared" si="10"/>
        <v>45661</v>
      </c>
      <c r="H206" s="7"/>
      <c r="I206" s="58"/>
      <c r="J206" s="32"/>
      <c r="K206" s="33"/>
      <c r="L206" s="33"/>
      <c r="M206" s="33"/>
      <c r="N206" s="33"/>
      <c r="O206" s="33"/>
      <c r="P206" s="34"/>
      <c r="Q206" s="58"/>
      <c r="R206" s="32"/>
      <c r="S206" s="33"/>
      <c r="T206" s="33"/>
      <c r="U206" s="33"/>
      <c r="V206" s="33"/>
      <c r="W206" s="33"/>
      <c r="X206" s="34"/>
      <c r="Y206" s="58"/>
      <c r="Z206" s="32"/>
      <c r="AA206" s="33"/>
      <c r="AB206" s="33"/>
      <c r="AC206" s="33"/>
      <c r="AD206" s="33"/>
      <c r="AE206" s="33"/>
      <c r="AF206" s="34"/>
      <c r="AG206" s="58"/>
      <c r="AH206" s="32"/>
      <c r="AI206" s="33"/>
      <c r="AJ206" s="33"/>
      <c r="AK206" s="33"/>
      <c r="AL206" s="33"/>
      <c r="AM206" s="33"/>
      <c r="AN206" s="34"/>
      <c r="AO206" s="58"/>
      <c r="AP206" s="32"/>
      <c r="AQ206" s="33"/>
      <c r="AR206" s="33"/>
      <c r="AS206" s="33"/>
      <c r="AT206" s="33"/>
      <c r="AU206" s="33"/>
      <c r="AV206" s="34"/>
      <c r="AW206" s="58"/>
      <c r="AX206" s="32"/>
      <c r="AY206" s="33"/>
      <c r="AZ206" s="33"/>
      <c r="BA206" s="33"/>
      <c r="BB206" s="33"/>
      <c r="BC206" s="33"/>
      <c r="BD206" s="34"/>
      <c r="BE206" s="58"/>
      <c r="BF206" s="32"/>
      <c r="BG206" s="33"/>
      <c r="BH206" s="33"/>
      <c r="BI206" s="33"/>
      <c r="BJ206" s="33"/>
      <c r="BK206" s="33"/>
      <c r="BL206" s="34"/>
    </row>
    <row r="207" spans="1:64" x14ac:dyDescent="0.4">
      <c r="A207" s="2">
        <f>G206+1</f>
        <v>45662</v>
      </c>
      <c r="B207" s="2">
        <f t="shared" si="10"/>
        <v>45663</v>
      </c>
      <c r="C207" s="2">
        <f t="shared" si="10"/>
        <v>45664</v>
      </c>
      <c r="D207" s="2">
        <f t="shared" si="10"/>
        <v>45665</v>
      </c>
      <c r="E207" s="2">
        <f t="shared" si="10"/>
        <v>45666</v>
      </c>
      <c r="F207" s="2">
        <f t="shared" si="10"/>
        <v>45667</v>
      </c>
      <c r="G207" s="2">
        <f t="shared" si="10"/>
        <v>45668</v>
      </c>
      <c r="H207" s="10"/>
      <c r="I207" s="58"/>
      <c r="J207" s="32"/>
      <c r="K207" s="33"/>
      <c r="L207" s="33"/>
      <c r="M207" s="33"/>
      <c r="N207" s="33"/>
      <c r="O207" s="33"/>
      <c r="P207" s="34"/>
      <c r="Q207" s="58"/>
      <c r="R207" s="32"/>
      <c r="S207" s="33"/>
      <c r="T207" s="33"/>
      <c r="U207" s="33"/>
      <c r="V207" s="33"/>
      <c r="W207" s="33"/>
      <c r="X207" s="34"/>
      <c r="Y207" s="58"/>
      <c r="Z207" s="32"/>
      <c r="AA207" s="33"/>
      <c r="AB207" s="33"/>
      <c r="AC207" s="33"/>
      <c r="AD207" s="33"/>
      <c r="AE207" s="33"/>
      <c r="AF207" s="34"/>
      <c r="AG207" s="58"/>
      <c r="AH207" s="32"/>
      <c r="AI207" s="33"/>
      <c r="AJ207" s="33"/>
      <c r="AK207" s="33"/>
      <c r="AL207" s="33"/>
      <c r="AM207" s="33"/>
      <c r="AN207" s="34"/>
      <c r="AO207" s="58"/>
      <c r="AP207" s="32"/>
      <c r="AQ207" s="33"/>
      <c r="AR207" s="33"/>
      <c r="AS207" s="33"/>
      <c r="AT207" s="33"/>
      <c r="AU207" s="33"/>
      <c r="AV207" s="34"/>
      <c r="AW207" s="58"/>
      <c r="AX207" s="32"/>
      <c r="AY207" s="33"/>
      <c r="AZ207" s="33"/>
      <c r="BA207" s="33"/>
      <c r="BB207" s="33"/>
      <c r="BC207" s="33"/>
      <c r="BD207" s="34"/>
      <c r="BE207" s="58"/>
      <c r="BF207" s="32"/>
      <c r="BG207" s="33"/>
      <c r="BH207" s="33"/>
      <c r="BI207" s="33"/>
      <c r="BJ207" s="33"/>
      <c r="BK207" s="33"/>
      <c r="BL207" s="34"/>
    </row>
    <row r="208" spans="1:64" x14ac:dyDescent="0.4">
      <c r="A208" s="70">
        <f>A154</f>
        <v>2025</v>
      </c>
      <c r="B208" s="70"/>
      <c r="C208" s="18" t="s">
        <v>7</v>
      </c>
      <c r="D208" s="18">
        <f>D154</f>
        <v>1</v>
      </c>
      <c r="E208" s="18" t="s">
        <v>8</v>
      </c>
      <c r="F208" s="18"/>
      <c r="G208" s="19"/>
      <c r="H208" s="6"/>
      <c r="I208" s="58"/>
      <c r="J208" s="32"/>
      <c r="K208" s="33"/>
      <c r="L208" s="33"/>
      <c r="M208" s="33"/>
      <c r="N208" s="33"/>
      <c r="O208" s="33"/>
      <c r="P208" s="34"/>
      <c r="Q208" s="58"/>
      <c r="R208" s="32"/>
      <c r="S208" s="33"/>
      <c r="T208" s="33"/>
      <c r="U208" s="33"/>
      <c r="V208" s="33"/>
      <c r="W208" s="33"/>
      <c r="X208" s="34"/>
      <c r="Y208" s="58"/>
      <c r="Z208" s="32"/>
      <c r="AA208" s="33"/>
      <c r="AB208" s="33"/>
      <c r="AC208" s="33"/>
      <c r="AD208" s="33"/>
      <c r="AE208" s="33"/>
      <c r="AF208" s="34"/>
      <c r="AG208" s="58"/>
      <c r="AH208" s="32"/>
      <c r="AI208" s="33"/>
      <c r="AJ208" s="33"/>
      <c r="AK208" s="33"/>
      <c r="AL208" s="33"/>
      <c r="AM208" s="33"/>
      <c r="AN208" s="34"/>
      <c r="AO208" s="58"/>
      <c r="AP208" s="32"/>
      <c r="AQ208" s="33"/>
      <c r="AR208" s="33"/>
      <c r="AS208" s="33"/>
      <c r="AT208" s="33"/>
      <c r="AU208" s="33"/>
      <c r="AV208" s="34"/>
      <c r="AW208" s="58"/>
      <c r="AX208" s="32"/>
      <c r="AY208" s="33"/>
      <c r="AZ208" s="33"/>
      <c r="BA208" s="33"/>
      <c r="BB208" s="33"/>
      <c r="BC208" s="33"/>
      <c r="BD208" s="34"/>
      <c r="BE208" s="58"/>
      <c r="BF208" s="32"/>
      <c r="BG208" s="33"/>
      <c r="BH208" s="33"/>
      <c r="BI208" s="33"/>
      <c r="BJ208" s="33"/>
      <c r="BK208" s="33"/>
      <c r="BL208" s="34"/>
    </row>
    <row r="209" spans="1:64" x14ac:dyDescent="0.4">
      <c r="A209" s="4" t="s">
        <v>0</v>
      </c>
      <c r="B209" s="4" t="s">
        <v>1</v>
      </c>
      <c r="C209" s="4" t="s">
        <v>2</v>
      </c>
      <c r="D209" s="4" t="s">
        <v>3</v>
      </c>
      <c r="E209" s="4" t="s">
        <v>4</v>
      </c>
      <c r="F209" s="4" t="s">
        <v>5</v>
      </c>
      <c r="G209" s="20" t="s">
        <v>6</v>
      </c>
      <c r="H209" s="7"/>
      <c r="I209" s="58"/>
      <c r="J209" s="32"/>
      <c r="K209" s="33"/>
      <c r="L209" s="33"/>
      <c r="M209" s="33"/>
      <c r="N209" s="33"/>
      <c r="O209" s="33"/>
      <c r="P209" s="34"/>
      <c r="Q209" s="58"/>
      <c r="R209" s="32"/>
      <c r="S209" s="33"/>
      <c r="T209" s="33"/>
      <c r="U209" s="33"/>
      <c r="V209" s="33"/>
      <c r="W209" s="33"/>
      <c r="X209" s="34"/>
      <c r="Y209" s="58"/>
      <c r="Z209" s="32"/>
      <c r="AA209" s="33"/>
      <c r="AB209" s="33"/>
      <c r="AC209" s="33"/>
      <c r="AD209" s="33"/>
      <c r="AE209" s="33"/>
      <c r="AF209" s="34"/>
      <c r="AG209" s="58"/>
      <c r="AH209" s="32"/>
      <c r="AI209" s="33"/>
      <c r="AJ209" s="33"/>
      <c r="AK209" s="33"/>
      <c r="AL209" s="33"/>
      <c r="AM209" s="33"/>
      <c r="AN209" s="34"/>
      <c r="AO209" s="58"/>
      <c r="AP209" s="32"/>
      <c r="AQ209" s="33"/>
      <c r="AR209" s="33"/>
      <c r="AS209" s="33"/>
      <c r="AT209" s="33"/>
      <c r="AU209" s="33"/>
      <c r="AV209" s="34"/>
      <c r="AW209" s="58"/>
      <c r="AX209" s="32"/>
      <c r="AY209" s="33"/>
      <c r="AZ209" s="33"/>
      <c r="BA209" s="33"/>
      <c r="BB209" s="33"/>
      <c r="BC209" s="33"/>
      <c r="BD209" s="34"/>
      <c r="BE209" s="58"/>
      <c r="BF209" s="32"/>
      <c r="BG209" s="33"/>
      <c r="BH209" s="33"/>
      <c r="BI209" s="33"/>
      <c r="BJ209" s="33"/>
      <c r="BK209" s="33"/>
      <c r="BL209" s="34"/>
    </row>
    <row r="210" spans="1:64" x14ac:dyDescent="0.4">
      <c r="A210" s="2">
        <f>DATE(A208,D208,1)-WEEKDAY(DATE(A208,D208,1),1)+1</f>
        <v>45655</v>
      </c>
      <c r="B210" s="2">
        <f t="shared" ref="B210:G215" si="11">A210+1</f>
        <v>45656</v>
      </c>
      <c r="C210" s="2">
        <f t="shared" si="11"/>
        <v>45657</v>
      </c>
      <c r="D210" s="2">
        <f t="shared" si="11"/>
        <v>45658</v>
      </c>
      <c r="E210" s="2">
        <f t="shared" si="11"/>
        <v>45659</v>
      </c>
      <c r="F210" s="2">
        <f t="shared" si="11"/>
        <v>45660</v>
      </c>
      <c r="G210" s="21">
        <f t="shared" si="11"/>
        <v>45661</v>
      </c>
      <c r="H210" s="7"/>
      <c r="I210" s="58"/>
      <c r="J210" s="32"/>
      <c r="K210" s="33"/>
      <c r="L210" s="33"/>
      <c r="M210" s="33"/>
      <c r="N210" s="33"/>
      <c r="O210" s="33"/>
      <c r="P210" s="34"/>
      <c r="Q210" s="58"/>
      <c r="R210" s="32"/>
      <c r="S210" s="33"/>
      <c r="T210" s="33"/>
      <c r="U210" s="33"/>
      <c r="V210" s="33"/>
      <c r="W210" s="33"/>
      <c r="X210" s="34"/>
      <c r="Y210" s="58"/>
      <c r="Z210" s="32"/>
      <c r="AA210" s="33"/>
      <c r="AB210" s="33"/>
      <c r="AC210" s="33"/>
      <c r="AD210" s="33"/>
      <c r="AE210" s="33"/>
      <c r="AF210" s="34"/>
      <c r="AG210" s="58"/>
      <c r="AH210" s="32"/>
      <c r="AI210" s="33"/>
      <c r="AJ210" s="33"/>
      <c r="AK210" s="33"/>
      <c r="AL210" s="33"/>
      <c r="AM210" s="33"/>
      <c r="AN210" s="34"/>
      <c r="AO210" s="58"/>
      <c r="AP210" s="32"/>
      <c r="AQ210" s="33"/>
      <c r="AR210" s="33"/>
      <c r="AS210" s="33"/>
      <c r="AT210" s="33"/>
      <c r="AU210" s="33"/>
      <c r="AV210" s="34"/>
      <c r="AW210" s="58"/>
      <c r="AX210" s="32"/>
      <c r="AY210" s="33"/>
      <c r="AZ210" s="33"/>
      <c r="BA210" s="33"/>
      <c r="BB210" s="33"/>
      <c r="BC210" s="33"/>
      <c r="BD210" s="34"/>
      <c r="BE210" s="58"/>
      <c r="BF210" s="32"/>
      <c r="BG210" s="33"/>
      <c r="BH210" s="33"/>
      <c r="BI210" s="33"/>
      <c r="BJ210" s="33"/>
      <c r="BK210" s="33"/>
      <c r="BL210" s="34"/>
    </row>
    <row r="211" spans="1:64" x14ac:dyDescent="0.4">
      <c r="A211" s="2">
        <f>G210+1</f>
        <v>45662</v>
      </c>
      <c r="B211" s="2">
        <f t="shared" si="11"/>
        <v>45663</v>
      </c>
      <c r="C211" s="2">
        <f t="shared" si="11"/>
        <v>45664</v>
      </c>
      <c r="D211" s="2">
        <f t="shared" si="11"/>
        <v>45665</v>
      </c>
      <c r="E211" s="2">
        <f t="shared" si="11"/>
        <v>45666</v>
      </c>
      <c r="F211" s="2">
        <f t="shared" si="11"/>
        <v>45667</v>
      </c>
      <c r="G211" s="21">
        <f t="shared" si="11"/>
        <v>45668</v>
      </c>
      <c r="H211" s="7"/>
      <c r="I211" s="58"/>
      <c r="J211" s="32"/>
      <c r="K211" s="33"/>
      <c r="L211" s="33"/>
      <c r="M211" s="33"/>
      <c r="N211" s="33"/>
      <c r="O211" s="33"/>
      <c r="P211" s="34"/>
      <c r="Q211" s="58"/>
      <c r="R211" s="32"/>
      <c r="S211" s="33"/>
      <c r="T211" s="33"/>
      <c r="U211" s="33"/>
      <c r="V211" s="33"/>
      <c r="W211" s="33"/>
      <c r="X211" s="34"/>
      <c r="Y211" s="58"/>
      <c r="Z211" s="32"/>
      <c r="AA211" s="33"/>
      <c r="AB211" s="33"/>
      <c r="AC211" s="33"/>
      <c r="AD211" s="33"/>
      <c r="AE211" s="33"/>
      <c r="AF211" s="34"/>
      <c r="AG211" s="58"/>
      <c r="AH211" s="32"/>
      <c r="AI211" s="33"/>
      <c r="AJ211" s="33"/>
      <c r="AK211" s="33"/>
      <c r="AL211" s="33"/>
      <c r="AM211" s="33"/>
      <c r="AN211" s="34"/>
      <c r="AO211" s="58"/>
      <c r="AP211" s="32"/>
      <c r="AQ211" s="33"/>
      <c r="AR211" s="33"/>
      <c r="AS211" s="33"/>
      <c r="AT211" s="33"/>
      <c r="AU211" s="33"/>
      <c r="AV211" s="34"/>
      <c r="AW211" s="58"/>
      <c r="AX211" s="32"/>
      <c r="AY211" s="33"/>
      <c r="AZ211" s="33"/>
      <c r="BA211" s="33"/>
      <c r="BB211" s="33"/>
      <c r="BC211" s="33"/>
      <c r="BD211" s="34"/>
      <c r="BE211" s="58"/>
      <c r="BF211" s="32"/>
      <c r="BG211" s="33"/>
      <c r="BH211" s="33"/>
      <c r="BI211" s="33"/>
      <c r="BJ211" s="33"/>
      <c r="BK211" s="33"/>
      <c r="BL211" s="34"/>
    </row>
    <row r="212" spans="1:64" x14ac:dyDescent="0.4">
      <c r="A212" s="2">
        <f>G211+1</f>
        <v>45669</v>
      </c>
      <c r="B212" s="2">
        <f t="shared" si="11"/>
        <v>45670</v>
      </c>
      <c r="C212" s="2">
        <f t="shared" si="11"/>
        <v>45671</v>
      </c>
      <c r="D212" s="2">
        <f t="shared" si="11"/>
        <v>45672</v>
      </c>
      <c r="E212" s="2">
        <f t="shared" si="11"/>
        <v>45673</v>
      </c>
      <c r="F212" s="2">
        <f t="shared" si="11"/>
        <v>45674</v>
      </c>
      <c r="G212" s="21">
        <f t="shared" si="11"/>
        <v>45675</v>
      </c>
      <c r="H212" s="7"/>
      <c r="I212" s="58"/>
      <c r="J212" s="32"/>
      <c r="K212" s="33"/>
      <c r="L212" s="33"/>
      <c r="M212" s="33"/>
      <c r="N212" s="33"/>
      <c r="O212" s="33"/>
      <c r="P212" s="34"/>
      <c r="Q212" s="58"/>
      <c r="R212" s="32"/>
      <c r="S212" s="33"/>
      <c r="T212" s="33"/>
      <c r="U212" s="33"/>
      <c r="V212" s="33"/>
      <c r="W212" s="33"/>
      <c r="X212" s="34"/>
      <c r="Y212" s="58"/>
      <c r="Z212" s="32"/>
      <c r="AA212" s="33"/>
      <c r="AB212" s="33"/>
      <c r="AC212" s="33"/>
      <c r="AD212" s="33"/>
      <c r="AE212" s="33"/>
      <c r="AF212" s="34"/>
      <c r="AG212" s="58"/>
      <c r="AH212" s="32"/>
      <c r="AI212" s="33"/>
      <c r="AJ212" s="33"/>
      <c r="AK212" s="33"/>
      <c r="AL212" s="33"/>
      <c r="AM212" s="33"/>
      <c r="AN212" s="34"/>
      <c r="AO212" s="58"/>
      <c r="AP212" s="32"/>
      <c r="AQ212" s="33"/>
      <c r="AR212" s="33"/>
      <c r="AS212" s="33"/>
      <c r="AT212" s="33"/>
      <c r="AU212" s="33"/>
      <c r="AV212" s="34"/>
      <c r="AW212" s="58"/>
      <c r="AX212" s="32"/>
      <c r="AY212" s="33"/>
      <c r="AZ212" s="33"/>
      <c r="BA212" s="33"/>
      <c r="BB212" s="33"/>
      <c r="BC212" s="33"/>
      <c r="BD212" s="34"/>
      <c r="BE212" s="58"/>
      <c r="BF212" s="32"/>
      <c r="BG212" s="33"/>
      <c r="BH212" s="33"/>
      <c r="BI212" s="33"/>
      <c r="BJ212" s="33"/>
      <c r="BK212" s="33"/>
      <c r="BL212" s="34"/>
    </row>
    <row r="213" spans="1:64" x14ac:dyDescent="0.4">
      <c r="A213" s="2">
        <f>G212+1</f>
        <v>45676</v>
      </c>
      <c r="B213" s="2">
        <f t="shared" si="11"/>
        <v>45677</v>
      </c>
      <c r="C213" s="2">
        <f t="shared" si="11"/>
        <v>45678</v>
      </c>
      <c r="D213" s="2">
        <f t="shared" si="11"/>
        <v>45679</v>
      </c>
      <c r="E213" s="2">
        <f t="shared" si="11"/>
        <v>45680</v>
      </c>
      <c r="F213" s="2">
        <f t="shared" si="11"/>
        <v>45681</v>
      </c>
      <c r="G213" s="21">
        <f t="shared" si="11"/>
        <v>45682</v>
      </c>
      <c r="H213" s="7"/>
      <c r="I213" s="58"/>
      <c r="J213" s="32"/>
      <c r="K213" s="33"/>
      <c r="L213" s="33"/>
      <c r="M213" s="33"/>
      <c r="N213" s="33"/>
      <c r="O213" s="33"/>
      <c r="P213" s="34"/>
      <c r="Q213" s="58"/>
      <c r="R213" s="32"/>
      <c r="S213" s="33"/>
      <c r="T213" s="33"/>
      <c r="U213" s="33"/>
      <c r="V213" s="33"/>
      <c r="W213" s="33"/>
      <c r="X213" s="34"/>
      <c r="Y213" s="58"/>
      <c r="Z213" s="32"/>
      <c r="AA213" s="33"/>
      <c r="AB213" s="33"/>
      <c r="AC213" s="33"/>
      <c r="AD213" s="33"/>
      <c r="AE213" s="33"/>
      <c r="AF213" s="34"/>
      <c r="AG213" s="58"/>
      <c r="AH213" s="32"/>
      <c r="AI213" s="33"/>
      <c r="AJ213" s="33"/>
      <c r="AK213" s="33"/>
      <c r="AL213" s="33"/>
      <c r="AM213" s="33"/>
      <c r="AN213" s="34"/>
      <c r="AO213" s="58"/>
      <c r="AP213" s="32"/>
      <c r="AQ213" s="33"/>
      <c r="AR213" s="33"/>
      <c r="AS213" s="33"/>
      <c r="AT213" s="33"/>
      <c r="AU213" s="33"/>
      <c r="AV213" s="34"/>
      <c r="AW213" s="58"/>
      <c r="AX213" s="32"/>
      <c r="AY213" s="33"/>
      <c r="AZ213" s="33"/>
      <c r="BA213" s="33"/>
      <c r="BB213" s="33"/>
      <c r="BC213" s="33"/>
      <c r="BD213" s="34"/>
      <c r="BE213" s="58"/>
      <c r="BF213" s="32"/>
      <c r="BG213" s="33"/>
      <c r="BH213" s="33"/>
      <c r="BI213" s="33"/>
      <c r="BJ213" s="33"/>
      <c r="BK213" s="33"/>
      <c r="BL213" s="34"/>
    </row>
    <row r="214" spans="1:64" x14ac:dyDescent="0.4">
      <c r="A214" s="2">
        <f>G213+1</f>
        <v>45683</v>
      </c>
      <c r="B214" s="2">
        <f t="shared" si="11"/>
        <v>45684</v>
      </c>
      <c r="C214" s="2">
        <f t="shared" si="11"/>
        <v>45685</v>
      </c>
      <c r="D214" s="2">
        <f t="shared" si="11"/>
        <v>45686</v>
      </c>
      <c r="E214" s="2">
        <f t="shared" si="11"/>
        <v>45687</v>
      </c>
      <c r="F214" s="2">
        <f t="shared" si="11"/>
        <v>45688</v>
      </c>
      <c r="G214" s="21">
        <f t="shared" si="11"/>
        <v>45689</v>
      </c>
      <c r="H214" s="7"/>
      <c r="I214" s="58"/>
      <c r="J214" s="32"/>
      <c r="K214" s="33"/>
      <c r="L214" s="33"/>
      <c r="M214" s="33"/>
      <c r="N214" s="33"/>
      <c r="O214" s="33"/>
      <c r="P214" s="34"/>
      <c r="Q214" s="58"/>
      <c r="R214" s="32"/>
      <c r="S214" s="33"/>
      <c r="T214" s="33"/>
      <c r="U214" s="33"/>
      <c r="V214" s="33"/>
      <c r="W214" s="33"/>
      <c r="X214" s="34"/>
      <c r="Y214" s="58"/>
      <c r="Z214" s="32"/>
      <c r="AA214" s="33"/>
      <c r="AB214" s="33"/>
      <c r="AC214" s="33"/>
      <c r="AD214" s="33"/>
      <c r="AE214" s="33"/>
      <c r="AF214" s="34"/>
      <c r="AG214" s="58"/>
      <c r="AH214" s="32"/>
      <c r="AI214" s="33"/>
      <c r="AJ214" s="33"/>
      <c r="AK214" s="33"/>
      <c r="AL214" s="33"/>
      <c r="AM214" s="33"/>
      <c r="AN214" s="34"/>
      <c r="AO214" s="58"/>
      <c r="AP214" s="32"/>
      <c r="AQ214" s="33"/>
      <c r="AR214" s="33"/>
      <c r="AS214" s="33"/>
      <c r="AT214" s="33"/>
      <c r="AU214" s="33"/>
      <c r="AV214" s="34"/>
      <c r="AW214" s="58"/>
      <c r="AX214" s="32"/>
      <c r="AY214" s="33"/>
      <c r="AZ214" s="33"/>
      <c r="BA214" s="33"/>
      <c r="BB214" s="33"/>
      <c r="BC214" s="33"/>
      <c r="BD214" s="34"/>
      <c r="BE214" s="58"/>
      <c r="BF214" s="32"/>
      <c r="BG214" s="33"/>
      <c r="BH214" s="33"/>
      <c r="BI214" s="33"/>
      <c r="BJ214" s="33"/>
      <c r="BK214" s="33"/>
      <c r="BL214" s="34"/>
    </row>
    <row r="215" spans="1:64" x14ac:dyDescent="0.4">
      <c r="A215" s="24">
        <f>G214+1</f>
        <v>45690</v>
      </c>
      <c r="B215" s="24">
        <f t="shared" si="11"/>
        <v>45691</v>
      </c>
      <c r="C215" s="24">
        <f t="shared" si="11"/>
        <v>45692</v>
      </c>
      <c r="D215" s="24">
        <f t="shared" si="11"/>
        <v>45693</v>
      </c>
      <c r="E215" s="24">
        <f t="shared" si="11"/>
        <v>45694</v>
      </c>
      <c r="F215" s="24">
        <f t="shared" si="11"/>
        <v>45695</v>
      </c>
      <c r="G215" s="25">
        <f t="shared" si="11"/>
        <v>45696</v>
      </c>
      <c r="H215" s="8"/>
      <c r="I215" s="59"/>
      <c r="J215" s="35"/>
      <c r="K215" s="36"/>
      <c r="L215" s="36"/>
      <c r="M215" s="36"/>
      <c r="N215" s="36"/>
      <c r="O215" s="36"/>
      <c r="P215" s="37"/>
      <c r="Q215" s="59"/>
      <c r="R215" s="35"/>
      <c r="S215" s="36"/>
      <c r="T215" s="36"/>
      <c r="U215" s="36"/>
      <c r="V215" s="36"/>
      <c r="W215" s="36"/>
      <c r="X215" s="37"/>
      <c r="Y215" s="59"/>
      <c r="Z215" s="35"/>
      <c r="AA215" s="36"/>
      <c r="AB215" s="36"/>
      <c r="AC215" s="36"/>
      <c r="AD215" s="36"/>
      <c r="AE215" s="36"/>
      <c r="AF215" s="37"/>
      <c r="AG215" s="59"/>
      <c r="AH215" s="35"/>
      <c r="AI215" s="36"/>
      <c r="AJ215" s="36"/>
      <c r="AK215" s="36"/>
      <c r="AL215" s="36"/>
      <c r="AM215" s="36"/>
      <c r="AN215" s="37"/>
      <c r="AO215" s="59"/>
      <c r="AP215" s="35"/>
      <c r="AQ215" s="36"/>
      <c r="AR215" s="36"/>
      <c r="AS215" s="36"/>
      <c r="AT215" s="36"/>
      <c r="AU215" s="36"/>
      <c r="AV215" s="37"/>
      <c r="AW215" s="59"/>
      <c r="AX215" s="35"/>
      <c r="AY215" s="36"/>
      <c r="AZ215" s="36"/>
      <c r="BA215" s="36"/>
      <c r="BB215" s="36"/>
      <c r="BC215" s="36"/>
      <c r="BD215" s="37"/>
      <c r="BE215" s="59"/>
      <c r="BF215" s="35"/>
      <c r="BG215" s="36"/>
      <c r="BH215" s="36"/>
      <c r="BI215" s="36"/>
      <c r="BJ215" s="36"/>
      <c r="BK215" s="36"/>
      <c r="BL215" s="37"/>
    </row>
    <row r="216" spans="1:64" s="5" customFormat="1" ht="3" customHeight="1" x14ac:dyDescent="0.4">
      <c r="I216" s="9"/>
    </row>
    <row r="217" spans="1:64" ht="18.75" customHeight="1" x14ac:dyDescent="0.4">
      <c r="A217" s="82">
        <f>A163</f>
        <v>12</v>
      </c>
      <c r="B217" s="83"/>
      <c r="C217" s="83"/>
      <c r="D217" s="83"/>
      <c r="E217" s="83"/>
      <c r="F217" s="83"/>
      <c r="G217" s="83"/>
      <c r="H217" s="84"/>
      <c r="I217" s="73">
        <f>BE163+1</f>
        <v>45655</v>
      </c>
      <c r="J217" s="74"/>
      <c r="K217" s="74"/>
      <c r="L217" s="17" t="s">
        <v>27</v>
      </c>
      <c r="M217" s="77" t="s">
        <v>35</v>
      </c>
      <c r="N217" s="77"/>
      <c r="O217" s="77"/>
      <c r="P217" s="78"/>
      <c r="Q217" s="73">
        <f>I217+1</f>
        <v>45656</v>
      </c>
      <c r="R217" s="74"/>
      <c r="S217" s="74"/>
      <c r="T217" s="17" t="s">
        <v>28</v>
      </c>
      <c r="U217" s="77" t="s">
        <v>36</v>
      </c>
      <c r="V217" s="77"/>
      <c r="W217" s="77"/>
      <c r="X217" s="78"/>
      <c r="Y217" s="73">
        <f>Q217+1</f>
        <v>45657</v>
      </c>
      <c r="Z217" s="74"/>
      <c r="AA217" s="74"/>
      <c r="AB217" s="17" t="s">
        <v>29</v>
      </c>
      <c r="AC217" s="77" t="s">
        <v>37</v>
      </c>
      <c r="AD217" s="77"/>
      <c r="AE217" s="77"/>
      <c r="AF217" s="78"/>
      <c r="AG217" s="73">
        <f>Y217+1</f>
        <v>45658</v>
      </c>
      <c r="AH217" s="74"/>
      <c r="AI217" s="74"/>
      <c r="AJ217" s="17" t="s">
        <v>30</v>
      </c>
      <c r="AK217" s="77" t="s">
        <v>38</v>
      </c>
      <c r="AL217" s="77"/>
      <c r="AM217" s="77"/>
      <c r="AN217" s="78"/>
      <c r="AO217" s="73">
        <f>AG217+1</f>
        <v>45659</v>
      </c>
      <c r="AP217" s="74"/>
      <c r="AQ217" s="74"/>
      <c r="AR217" s="17" t="s">
        <v>31</v>
      </c>
      <c r="AS217" s="77" t="s">
        <v>39</v>
      </c>
      <c r="AT217" s="77"/>
      <c r="AU217" s="77"/>
      <c r="AV217" s="78"/>
      <c r="AW217" s="73">
        <f>AO217+1</f>
        <v>45660</v>
      </c>
      <c r="AX217" s="74"/>
      <c r="AY217" s="74"/>
      <c r="AZ217" s="17" t="s">
        <v>32</v>
      </c>
      <c r="BA217" s="77" t="s">
        <v>40</v>
      </c>
      <c r="BB217" s="77"/>
      <c r="BC217" s="77"/>
      <c r="BD217" s="78"/>
      <c r="BE217" s="73">
        <f>AW217+1</f>
        <v>45661</v>
      </c>
      <c r="BF217" s="74"/>
      <c r="BG217" s="74"/>
      <c r="BH217" s="17" t="s">
        <v>33</v>
      </c>
      <c r="BI217" s="77" t="s">
        <v>41</v>
      </c>
      <c r="BJ217" s="77"/>
      <c r="BK217" s="77"/>
      <c r="BL217" s="81"/>
    </row>
    <row r="218" spans="1:64" ht="18.75" customHeight="1" x14ac:dyDescent="0.4">
      <c r="A218" s="85"/>
      <c r="B218" s="86"/>
      <c r="C218" s="86"/>
      <c r="D218" s="86"/>
      <c r="E218" s="86"/>
      <c r="F218" s="86"/>
      <c r="G218" s="86"/>
      <c r="H218" s="87"/>
      <c r="I218" s="79"/>
      <c r="J218" s="80"/>
      <c r="K218" s="80"/>
      <c r="L218" s="94" t="str">
        <f>IFERROR(VLOOKUP(I217,六曜!$W$2:$X$32,2,FALSE),"")</f>
        <v>先負</v>
      </c>
      <c r="M218" s="71" t="str">
        <f>IFERROR(VLOOKUP(I217,祝日リスト!$A$2:$B$40,2,FALSE),"")</f>
        <v/>
      </c>
      <c r="N218" s="71"/>
      <c r="O218" s="71"/>
      <c r="P218" s="72"/>
      <c r="Q218" s="79"/>
      <c r="R218" s="80"/>
      <c r="S218" s="80"/>
      <c r="T218" s="94" t="str">
        <f>IFERROR(VLOOKUP(Q217,六曜!$W$2:$X$32,2,FALSE),"")</f>
        <v>仏滅</v>
      </c>
      <c r="U218" s="71" t="str">
        <f>IFERROR(VLOOKUP(Q217,祝日リスト!$A$2:$B$40,2,FALSE),"")</f>
        <v/>
      </c>
      <c r="V218" s="71"/>
      <c r="W218" s="71"/>
      <c r="X218" s="72"/>
      <c r="Y218" s="75"/>
      <c r="Z218" s="76"/>
      <c r="AA218" s="76"/>
      <c r="AB218" s="94" t="str">
        <f>IFERROR(VLOOKUP(Y217,六曜!$W$2:$X$32,2,FALSE),"")</f>
        <v>赤口</v>
      </c>
      <c r="AC218" s="71" t="str">
        <f>IFERROR(VLOOKUP(Y217,祝日リスト!$A$2:$B$40,2,FALSE),"")</f>
        <v/>
      </c>
      <c r="AD218" s="71"/>
      <c r="AE218" s="71"/>
      <c r="AF218" s="72"/>
      <c r="AG218" s="79"/>
      <c r="AH218" s="80"/>
      <c r="AI218" s="80"/>
      <c r="AJ218" s="94" t="str">
        <f>IFERROR(VLOOKUP(AG217,六曜!$W$2:$X$32,2,FALSE),"")</f>
        <v/>
      </c>
      <c r="AK218" s="71" t="str">
        <f>IFERROR(VLOOKUP(AG217,祝日リスト!$A$2:$B$40,2,FALSE),"")</f>
        <v/>
      </c>
      <c r="AL218" s="71"/>
      <c r="AM218" s="71"/>
      <c r="AN218" s="72"/>
      <c r="AO218" s="75"/>
      <c r="AP218" s="76"/>
      <c r="AQ218" s="76"/>
      <c r="AR218" s="94" t="str">
        <f>IFERROR(VLOOKUP(AO217,六曜!$W$2:$X$32,2,FALSE),"")</f>
        <v/>
      </c>
      <c r="AS218" s="71" t="str">
        <f>IFERROR(VLOOKUP(AO217,祝日リスト!$A$2:$B$40,2,FALSE),"")</f>
        <v/>
      </c>
      <c r="AT218" s="71"/>
      <c r="AU218" s="71"/>
      <c r="AV218" s="72"/>
      <c r="AW218" s="79"/>
      <c r="AX218" s="80"/>
      <c r="AY218" s="80"/>
      <c r="AZ218" s="94" t="str">
        <f>IFERROR(VLOOKUP(AW217,六曜!$W$2:$X$32,2,FALSE),"")</f>
        <v/>
      </c>
      <c r="BA218" s="71" t="str">
        <f>IFERROR(VLOOKUP(AW217,祝日リスト!$A$2:$B$40,2,FALSE),"")</f>
        <v/>
      </c>
      <c r="BB218" s="71"/>
      <c r="BC218" s="71"/>
      <c r="BD218" s="72"/>
      <c r="BE218" s="75"/>
      <c r="BF218" s="76"/>
      <c r="BG218" s="76"/>
      <c r="BH218" s="94" t="str">
        <f>IFERROR(VLOOKUP(BE217,六曜!$W$2:$X$32,2,FALSE),"")</f>
        <v/>
      </c>
      <c r="BI218" s="64" t="str">
        <f>IFERROR(VLOOKUP(BE217,祝日リスト!$A$2:$B$40,2,FALSE),"")</f>
        <v/>
      </c>
      <c r="BJ218" s="64"/>
      <c r="BK218" s="64"/>
      <c r="BL218" s="65"/>
    </row>
    <row r="219" spans="1:64" ht="18.75" customHeight="1" x14ac:dyDescent="0.4">
      <c r="A219" s="88"/>
      <c r="B219" s="89"/>
      <c r="C219" s="89"/>
      <c r="D219" s="89"/>
      <c r="E219" s="89"/>
      <c r="F219" s="89"/>
      <c r="G219" s="89"/>
      <c r="H219" s="90"/>
      <c r="I219" s="41" t="s">
        <v>34</v>
      </c>
      <c r="J219" s="42"/>
      <c r="K219" s="43"/>
      <c r="L219" s="43"/>
      <c r="M219" s="43"/>
      <c r="N219" s="43"/>
      <c r="O219" s="43"/>
      <c r="P219" s="44"/>
      <c r="Q219" s="41" t="s">
        <v>34</v>
      </c>
      <c r="R219" s="42"/>
      <c r="S219" s="43"/>
      <c r="T219" s="43"/>
      <c r="U219" s="43"/>
      <c r="V219" s="43"/>
      <c r="W219" s="43"/>
      <c r="X219" s="44"/>
      <c r="Y219" s="41" t="s">
        <v>34</v>
      </c>
      <c r="Z219" s="42"/>
      <c r="AA219" s="43"/>
      <c r="AB219" s="43"/>
      <c r="AC219" s="43"/>
      <c r="AD219" s="43"/>
      <c r="AE219" s="43"/>
      <c r="AF219" s="44"/>
      <c r="AG219" s="41" t="s">
        <v>34</v>
      </c>
      <c r="AH219" s="42"/>
      <c r="AI219" s="43"/>
      <c r="AJ219" s="43"/>
      <c r="AK219" s="43"/>
      <c r="AL219" s="43"/>
      <c r="AM219" s="43"/>
      <c r="AN219" s="44"/>
      <c r="AO219" s="41" t="s">
        <v>34</v>
      </c>
      <c r="AP219" s="42"/>
      <c r="AQ219" s="43"/>
      <c r="AR219" s="43"/>
      <c r="AS219" s="43"/>
      <c r="AT219" s="43"/>
      <c r="AU219" s="43"/>
      <c r="AV219" s="44"/>
      <c r="AW219" s="41" t="s">
        <v>34</v>
      </c>
      <c r="AX219" s="42"/>
      <c r="AY219" s="43"/>
      <c r="AZ219" s="43"/>
      <c r="BA219" s="43"/>
      <c r="BB219" s="43"/>
      <c r="BC219" s="43"/>
      <c r="BD219" s="44"/>
      <c r="BE219" s="41" t="s">
        <v>34</v>
      </c>
      <c r="BF219" s="42"/>
      <c r="BG219" s="43"/>
      <c r="BH219" s="43"/>
      <c r="BI219" s="43"/>
      <c r="BJ219" s="43"/>
      <c r="BK219" s="43"/>
      <c r="BL219" s="44"/>
    </row>
    <row r="220" spans="1:64" x14ac:dyDescent="0.4">
      <c r="A220" s="11"/>
      <c r="B220" s="12"/>
      <c r="C220" s="12"/>
      <c r="D220" s="12"/>
      <c r="E220" s="66" t="str">
        <f>E166</f>
        <v>December (師走)</v>
      </c>
      <c r="F220" s="66"/>
      <c r="G220" s="66"/>
      <c r="H220" s="67"/>
      <c r="I220" s="45" t="s">
        <v>34</v>
      </c>
      <c r="J220" s="46"/>
      <c r="K220" s="47"/>
      <c r="L220" s="47"/>
      <c r="M220" s="47"/>
      <c r="N220" s="47"/>
      <c r="O220" s="47"/>
      <c r="P220" s="48"/>
      <c r="Q220" s="45" t="s">
        <v>34</v>
      </c>
      <c r="R220" s="46"/>
      <c r="S220" s="47"/>
      <c r="T220" s="47"/>
      <c r="U220" s="47"/>
      <c r="V220" s="47"/>
      <c r="W220" s="47"/>
      <c r="X220" s="48"/>
      <c r="Y220" s="45" t="s">
        <v>34</v>
      </c>
      <c r="Z220" s="46"/>
      <c r="AA220" s="47"/>
      <c r="AB220" s="47"/>
      <c r="AC220" s="47"/>
      <c r="AD220" s="47"/>
      <c r="AE220" s="47"/>
      <c r="AF220" s="48"/>
      <c r="AG220" s="45" t="s">
        <v>34</v>
      </c>
      <c r="AH220" s="46"/>
      <c r="AI220" s="47"/>
      <c r="AJ220" s="47"/>
      <c r="AK220" s="47"/>
      <c r="AL220" s="47"/>
      <c r="AM220" s="47"/>
      <c r="AN220" s="48"/>
      <c r="AO220" s="45" t="s">
        <v>34</v>
      </c>
      <c r="AP220" s="46"/>
      <c r="AQ220" s="47"/>
      <c r="AR220" s="47"/>
      <c r="AS220" s="47"/>
      <c r="AT220" s="47"/>
      <c r="AU220" s="47"/>
      <c r="AV220" s="48"/>
      <c r="AW220" s="45" t="s">
        <v>34</v>
      </c>
      <c r="AX220" s="46"/>
      <c r="AY220" s="47"/>
      <c r="AZ220" s="47"/>
      <c r="BA220" s="47"/>
      <c r="BB220" s="47"/>
      <c r="BC220" s="47"/>
      <c r="BD220" s="48"/>
      <c r="BE220" s="45" t="s">
        <v>34</v>
      </c>
      <c r="BF220" s="46"/>
      <c r="BG220" s="47"/>
      <c r="BH220" s="47"/>
      <c r="BI220" s="47"/>
      <c r="BJ220" s="47"/>
      <c r="BK220" s="47"/>
      <c r="BL220" s="48"/>
    </row>
    <row r="221" spans="1:64" x14ac:dyDescent="0.4">
      <c r="A221" s="13"/>
      <c r="B221" s="12"/>
      <c r="C221" s="12"/>
      <c r="D221" s="12"/>
      <c r="E221" s="12"/>
      <c r="F221" s="12"/>
      <c r="G221" s="68">
        <f>G167</f>
        <v>2024</v>
      </c>
      <c r="H221" s="69"/>
      <c r="I221" s="45" t="s">
        <v>34</v>
      </c>
      <c r="J221" s="46"/>
      <c r="K221" s="47"/>
      <c r="L221" s="47"/>
      <c r="M221" s="47"/>
      <c r="N221" s="47"/>
      <c r="O221" s="47"/>
      <c r="P221" s="48"/>
      <c r="Q221" s="45" t="s">
        <v>34</v>
      </c>
      <c r="R221" s="46"/>
      <c r="S221" s="47"/>
      <c r="T221" s="47"/>
      <c r="U221" s="47"/>
      <c r="V221" s="47"/>
      <c r="W221" s="47"/>
      <c r="X221" s="48"/>
      <c r="Y221" s="45" t="s">
        <v>34</v>
      </c>
      <c r="Z221" s="46"/>
      <c r="AA221" s="47"/>
      <c r="AB221" s="47"/>
      <c r="AC221" s="47"/>
      <c r="AD221" s="47"/>
      <c r="AE221" s="47"/>
      <c r="AF221" s="48"/>
      <c r="AG221" s="45" t="s">
        <v>34</v>
      </c>
      <c r="AH221" s="46"/>
      <c r="AI221" s="47"/>
      <c r="AJ221" s="47"/>
      <c r="AK221" s="47"/>
      <c r="AL221" s="47"/>
      <c r="AM221" s="47"/>
      <c r="AN221" s="48"/>
      <c r="AO221" s="45" t="s">
        <v>34</v>
      </c>
      <c r="AP221" s="46"/>
      <c r="AQ221" s="47"/>
      <c r="AR221" s="47"/>
      <c r="AS221" s="47"/>
      <c r="AT221" s="47"/>
      <c r="AU221" s="47"/>
      <c r="AV221" s="48"/>
      <c r="AW221" s="45" t="s">
        <v>34</v>
      </c>
      <c r="AX221" s="46"/>
      <c r="AY221" s="47"/>
      <c r="AZ221" s="47"/>
      <c r="BA221" s="47"/>
      <c r="BB221" s="47"/>
      <c r="BC221" s="47"/>
      <c r="BD221" s="48"/>
      <c r="BE221" s="45" t="s">
        <v>34</v>
      </c>
      <c r="BF221" s="46"/>
      <c r="BG221" s="47"/>
      <c r="BH221" s="47"/>
      <c r="BI221" s="47"/>
      <c r="BJ221" s="47"/>
      <c r="BK221" s="47"/>
      <c r="BL221" s="48"/>
    </row>
    <row r="222" spans="1:64" x14ac:dyDescent="0.4">
      <c r="A222" s="14"/>
      <c r="B222" s="15"/>
      <c r="C222" s="15"/>
      <c r="D222" s="15"/>
      <c r="E222" s="15"/>
      <c r="F222" s="15"/>
      <c r="G222" s="15"/>
      <c r="H222" s="16"/>
      <c r="I222" s="45" t="s">
        <v>34</v>
      </c>
      <c r="J222" s="46"/>
      <c r="K222" s="47"/>
      <c r="L222" s="47"/>
      <c r="M222" s="47"/>
      <c r="N222" s="47"/>
      <c r="O222" s="47"/>
      <c r="P222" s="48"/>
      <c r="Q222" s="45" t="s">
        <v>34</v>
      </c>
      <c r="R222" s="46"/>
      <c r="S222" s="47"/>
      <c r="T222" s="47"/>
      <c r="U222" s="47"/>
      <c r="V222" s="47"/>
      <c r="W222" s="47"/>
      <c r="X222" s="48"/>
      <c r="Y222" s="45" t="s">
        <v>34</v>
      </c>
      <c r="Z222" s="46"/>
      <c r="AA222" s="47"/>
      <c r="AB222" s="47"/>
      <c r="AC222" s="47"/>
      <c r="AD222" s="47"/>
      <c r="AE222" s="47"/>
      <c r="AF222" s="48"/>
      <c r="AG222" s="45" t="s">
        <v>34</v>
      </c>
      <c r="AH222" s="46"/>
      <c r="AI222" s="47"/>
      <c r="AJ222" s="47"/>
      <c r="AK222" s="47"/>
      <c r="AL222" s="47"/>
      <c r="AM222" s="47"/>
      <c r="AN222" s="48"/>
      <c r="AO222" s="45" t="s">
        <v>34</v>
      </c>
      <c r="AP222" s="46"/>
      <c r="AQ222" s="47"/>
      <c r="AR222" s="47"/>
      <c r="AS222" s="47"/>
      <c r="AT222" s="47"/>
      <c r="AU222" s="47"/>
      <c r="AV222" s="48"/>
      <c r="AW222" s="45" t="s">
        <v>34</v>
      </c>
      <c r="AX222" s="46"/>
      <c r="AY222" s="47"/>
      <c r="AZ222" s="47"/>
      <c r="BA222" s="47"/>
      <c r="BB222" s="47"/>
      <c r="BC222" s="47"/>
      <c r="BD222" s="48"/>
      <c r="BE222" s="45" t="s">
        <v>34</v>
      </c>
      <c r="BF222" s="46"/>
      <c r="BG222" s="47"/>
      <c r="BH222" s="47"/>
      <c r="BI222" s="47"/>
      <c r="BJ222" s="47"/>
      <c r="BK222" s="47"/>
      <c r="BL222" s="48"/>
    </row>
    <row r="223" spans="1:64" x14ac:dyDescent="0.4">
      <c r="A223" s="26"/>
      <c r="B223" s="27"/>
      <c r="C223" s="27"/>
      <c r="D223" s="27"/>
      <c r="E223" s="27"/>
      <c r="F223" s="27"/>
      <c r="G223" s="27"/>
      <c r="H223" s="28"/>
      <c r="I223" s="49">
        <v>6</v>
      </c>
      <c r="J223" s="50"/>
      <c r="K223" s="51"/>
      <c r="L223" s="51"/>
      <c r="M223" s="51"/>
      <c r="N223" s="51"/>
      <c r="O223" s="51"/>
      <c r="P223" s="52"/>
      <c r="Q223" s="49">
        <v>6</v>
      </c>
      <c r="R223" s="50"/>
      <c r="S223" s="51"/>
      <c r="T223" s="51"/>
      <c r="U223" s="51"/>
      <c r="V223" s="51"/>
      <c r="W223" s="51"/>
      <c r="X223" s="52"/>
      <c r="Y223" s="49">
        <v>6</v>
      </c>
      <c r="Z223" s="50"/>
      <c r="AA223" s="51"/>
      <c r="AB223" s="51"/>
      <c r="AC223" s="51"/>
      <c r="AD223" s="51"/>
      <c r="AE223" s="51"/>
      <c r="AF223" s="52"/>
      <c r="AG223" s="49">
        <v>6</v>
      </c>
      <c r="AH223" s="50"/>
      <c r="AI223" s="51"/>
      <c r="AJ223" s="51"/>
      <c r="AK223" s="51"/>
      <c r="AL223" s="51"/>
      <c r="AM223" s="51"/>
      <c r="AN223" s="52"/>
      <c r="AO223" s="49">
        <v>6</v>
      </c>
      <c r="AP223" s="50"/>
      <c r="AQ223" s="51"/>
      <c r="AR223" s="51"/>
      <c r="AS223" s="51"/>
      <c r="AT223" s="51"/>
      <c r="AU223" s="51"/>
      <c r="AV223" s="52"/>
      <c r="AW223" s="49">
        <v>6</v>
      </c>
      <c r="AX223" s="50"/>
      <c r="AY223" s="51"/>
      <c r="AZ223" s="51"/>
      <c r="BA223" s="51"/>
      <c r="BB223" s="51"/>
      <c r="BC223" s="51"/>
      <c r="BD223" s="52"/>
      <c r="BE223" s="49">
        <v>6</v>
      </c>
      <c r="BF223" s="50"/>
      <c r="BG223" s="51"/>
      <c r="BH223" s="51"/>
      <c r="BI223" s="51"/>
      <c r="BJ223" s="51"/>
      <c r="BK223" s="51"/>
      <c r="BL223" s="52"/>
    </row>
    <row r="224" spans="1:64" x14ac:dyDescent="0.4">
      <c r="A224" s="29"/>
      <c r="B224" s="5"/>
      <c r="C224" s="5"/>
      <c r="D224" s="5"/>
      <c r="E224" s="5"/>
      <c r="F224" s="5"/>
      <c r="G224" s="5"/>
      <c r="H224" s="30"/>
      <c r="I224" s="53"/>
      <c r="J224" s="54"/>
      <c r="K224" s="55"/>
      <c r="L224" s="55"/>
      <c r="M224" s="55"/>
      <c r="N224" s="55"/>
      <c r="O224" s="55"/>
      <c r="P224" s="56"/>
      <c r="Q224" s="53"/>
      <c r="R224" s="54"/>
      <c r="S224" s="55"/>
      <c r="T224" s="55"/>
      <c r="U224" s="55"/>
      <c r="V224" s="55"/>
      <c r="W224" s="55"/>
      <c r="X224" s="56"/>
      <c r="Y224" s="53"/>
      <c r="Z224" s="54"/>
      <c r="AA224" s="55"/>
      <c r="AB224" s="55"/>
      <c r="AC224" s="55"/>
      <c r="AD224" s="55"/>
      <c r="AE224" s="55"/>
      <c r="AF224" s="56"/>
      <c r="AG224" s="53"/>
      <c r="AH224" s="54"/>
      <c r="AI224" s="55"/>
      <c r="AJ224" s="55"/>
      <c r="AK224" s="55"/>
      <c r="AL224" s="55"/>
      <c r="AM224" s="55"/>
      <c r="AN224" s="56"/>
      <c r="AO224" s="53"/>
      <c r="AP224" s="54"/>
      <c r="AQ224" s="55"/>
      <c r="AR224" s="55"/>
      <c r="AS224" s="55"/>
      <c r="AT224" s="55"/>
      <c r="AU224" s="55"/>
      <c r="AV224" s="56"/>
      <c r="AW224" s="53"/>
      <c r="AX224" s="54"/>
      <c r="AY224" s="55"/>
      <c r="AZ224" s="55"/>
      <c r="BA224" s="55"/>
      <c r="BB224" s="55"/>
      <c r="BC224" s="55"/>
      <c r="BD224" s="56"/>
      <c r="BE224" s="53"/>
      <c r="BF224" s="54"/>
      <c r="BG224" s="55"/>
      <c r="BH224" s="55"/>
      <c r="BI224" s="55"/>
      <c r="BJ224" s="55"/>
      <c r="BK224" s="55"/>
      <c r="BL224" s="56"/>
    </row>
    <row r="225" spans="1:64" x14ac:dyDescent="0.4">
      <c r="A225" s="29"/>
      <c r="B225" s="5"/>
      <c r="C225" s="5"/>
      <c r="D225" s="5"/>
      <c r="E225" s="5"/>
      <c r="F225" s="5"/>
      <c r="G225" s="5"/>
      <c r="H225" s="30"/>
      <c r="I225" s="49">
        <v>7</v>
      </c>
      <c r="J225" s="50"/>
      <c r="K225" s="51"/>
      <c r="L225" s="51"/>
      <c r="M225" s="51"/>
      <c r="N225" s="51"/>
      <c r="O225" s="51"/>
      <c r="P225" s="52"/>
      <c r="Q225" s="49">
        <v>7</v>
      </c>
      <c r="R225" s="50"/>
      <c r="S225" s="51"/>
      <c r="T225" s="51"/>
      <c r="U225" s="51"/>
      <c r="V225" s="51"/>
      <c r="W225" s="51"/>
      <c r="X225" s="52"/>
      <c r="Y225" s="49">
        <v>7</v>
      </c>
      <c r="Z225" s="50"/>
      <c r="AA225" s="51"/>
      <c r="AB225" s="51"/>
      <c r="AC225" s="51"/>
      <c r="AD225" s="51"/>
      <c r="AE225" s="51"/>
      <c r="AF225" s="52"/>
      <c r="AG225" s="49">
        <v>7</v>
      </c>
      <c r="AH225" s="50"/>
      <c r="AI225" s="51"/>
      <c r="AJ225" s="51"/>
      <c r="AK225" s="51"/>
      <c r="AL225" s="51"/>
      <c r="AM225" s="51"/>
      <c r="AN225" s="52"/>
      <c r="AO225" s="49">
        <v>7</v>
      </c>
      <c r="AP225" s="50"/>
      <c r="AQ225" s="51"/>
      <c r="AR225" s="51"/>
      <c r="AS225" s="51"/>
      <c r="AT225" s="51"/>
      <c r="AU225" s="51"/>
      <c r="AV225" s="52"/>
      <c r="AW225" s="49">
        <v>7</v>
      </c>
      <c r="AX225" s="50"/>
      <c r="AY225" s="51"/>
      <c r="AZ225" s="51"/>
      <c r="BA225" s="51"/>
      <c r="BB225" s="51"/>
      <c r="BC225" s="51"/>
      <c r="BD225" s="52"/>
      <c r="BE225" s="49">
        <v>7</v>
      </c>
      <c r="BF225" s="50"/>
      <c r="BG225" s="51"/>
      <c r="BH225" s="51"/>
      <c r="BI225" s="51"/>
      <c r="BJ225" s="51"/>
      <c r="BK225" s="51"/>
      <c r="BL225" s="52"/>
    </row>
    <row r="226" spans="1:64" x14ac:dyDescent="0.4">
      <c r="A226" s="29"/>
      <c r="B226" s="5"/>
      <c r="C226" s="5"/>
      <c r="D226" s="5"/>
      <c r="E226" s="5"/>
      <c r="F226" s="5"/>
      <c r="G226" s="5"/>
      <c r="H226" s="30"/>
      <c r="I226" s="53"/>
      <c r="J226" s="54"/>
      <c r="K226" s="55"/>
      <c r="L226" s="55"/>
      <c r="M226" s="55"/>
      <c r="N226" s="55"/>
      <c r="O226" s="55"/>
      <c r="P226" s="56"/>
      <c r="Q226" s="53"/>
      <c r="R226" s="54"/>
      <c r="S226" s="55"/>
      <c r="T226" s="55"/>
      <c r="U226" s="55"/>
      <c r="V226" s="55"/>
      <c r="W226" s="55"/>
      <c r="X226" s="56"/>
      <c r="Y226" s="53"/>
      <c r="Z226" s="54"/>
      <c r="AA226" s="55"/>
      <c r="AB226" s="55"/>
      <c r="AC226" s="55"/>
      <c r="AD226" s="55"/>
      <c r="AE226" s="55"/>
      <c r="AF226" s="56"/>
      <c r="AG226" s="53"/>
      <c r="AH226" s="54"/>
      <c r="AI226" s="55"/>
      <c r="AJ226" s="55"/>
      <c r="AK226" s="55"/>
      <c r="AL226" s="55"/>
      <c r="AM226" s="55"/>
      <c r="AN226" s="56"/>
      <c r="AO226" s="53"/>
      <c r="AP226" s="54"/>
      <c r="AQ226" s="55"/>
      <c r="AR226" s="55"/>
      <c r="AS226" s="55"/>
      <c r="AT226" s="55"/>
      <c r="AU226" s="55"/>
      <c r="AV226" s="56"/>
      <c r="AW226" s="53"/>
      <c r="AX226" s="54"/>
      <c r="AY226" s="55"/>
      <c r="AZ226" s="55"/>
      <c r="BA226" s="55"/>
      <c r="BB226" s="55"/>
      <c r="BC226" s="55"/>
      <c r="BD226" s="56"/>
      <c r="BE226" s="53"/>
      <c r="BF226" s="54"/>
      <c r="BG226" s="55"/>
      <c r="BH226" s="55"/>
      <c r="BI226" s="55"/>
      <c r="BJ226" s="55"/>
      <c r="BK226" s="55"/>
      <c r="BL226" s="56"/>
    </row>
    <row r="227" spans="1:64" x14ac:dyDescent="0.4">
      <c r="A227" s="29"/>
      <c r="B227" s="5"/>
      <c r="C227" s="5"/>
      <c r="D227" s="5"/>
      <c r="E227" s="5"/>
      <c r="F227" s="5"/>
      <c r="G227" s="5"/>
      <c r="H227" s="30"/>
      <c r="I227" s="49">
        <v>8</v>
      </c>
      <c r="J227" s="50"/>
      <c r="K227" s="51"/>
      <c r="L227" s="51"/>
      <c r="M227" s="51"/>
      <c r="N227" s="51"/>
      <c r="O227" s="51"/>
      <c r="P227" s="52"/>
      <c r="Q227" s="49">
        <v>8</v>
      </c>
      <c r="R227" s="50"/>
      <c r="S227" s="51"/>
      <c r="T227" s="51"/>
      <c r="U227" s="51"/>
      <c r="V227" s="51"/>
      <c r="W227" s="51"/>
      <c r="X227" s="52"/>
      <c r="Y227" s="49">
        <v>8</v>
      </c>
      <c r="Z227" s="50"/>
      <c r="AA227" s="51"/>
      <c r="AB227" s="51"/>
      <c r="AC227" s="51"/>
      <c r="AD227" s="51"/>
      <c r="AE227" s="51"/>
      <c r="AF227" s="52"/>
      <c r="AG227" s="49">
        <v>8</v>
      </c>
      <c r="AH227" s="50"/>
      <c r="AI227" s="51"/>
      <c r="AJ227" s="51"/>
      <c r="AK227" s="51"/>
      <c r="AL227" s="51"/>
      <c r="AM227" s="51"/>
      <c r="AN227" s="52"/>
      <c r="AO227" s="49">
        <v>8</v>
      </c>
      <c r="AP227" s="50"/>
      <c r="AQ227" s="51"/>
      <c r="AR227" s="51"/>
      <c r="AS227" s="51"/>
      <c r="AT227" s="51"/>
      <c r="AU227" s="51"/>
      <c r="AV227" s="52"/>
      <c r="AW227" s="49">
        <v>8</v>
      </c>
      <c r="AX227" s="50"/>
      <c r="AY227" s="51"/>
      <c r="AZ227" s="51"/>
      <c r="BA227" s="51"/>
      <c r="BB227" s="51"/>
      <c r="BC227" s="51"/>
      <c r="BD227" s="52"/>
      <c r="BE227" s="49">
        <v>8</v>
      </c>
      <c r="BF227" s="50"/>
      <c r="BG227" s="51"/>
      <c r="BH227" s="51"/>
      <c r="BI227" s="51"/>
      <c r="BJ227" s="51"/>
      <c r="BK227" s="51"/>
      <c r="BL227" s="52"/>
    </row>
    <row r="228" spans="1:64" x14ac:dyDescent="0.4">
      <c r="A228" s="29"/>
      <c r="B228" s="5"/>
      <c r="C228" s="5"/>
      <c r="D228" s="5"/>
      <c r="E228" s="5"/>
      <c r="F228" s="5"/>
      <c r="G228" s="5"/>
      <c r="H228" s="30"/>
      <c r="I228" s="53"/>
      <c r="J228" s="54"/>
      <c r="K228" s="55"/>
      <c r="L228" s="55"/>
      <c r="M228" s="55"/>
      <c r="N228" s="55"/>
      <c r="O228" s="55"/>
      <c r="P228" s="56"/>
      <c r="Q228" s="53"/>
      <c r="R228" s="54"/>
      <c r="S228" s="55"/>
      <c r="T228" s="55"/>
      <c r="U228" s="55"/>
      <c r="V228" s="55"/>
      <c r="W228" s="55"/>
      <c r="X228" s="56"/>
      <c r="Y228" s="53"/>
      <c r="Z228" s="54"/>
      <c r="AA228" s="55"/>
      <c r="AB228" s="55"/>
      <c r="AC228" s="55"/>
      <c r="AD228" s="55"/>
      <c r="AE228" s="55"/>
      <c r="AF228" s="56"/>
      <c r="AG228" s="53"/>
      <c r="AH228" s="54"/>
      <c r="AI228" s="55"/>
      <c r="AJ228" s="55"/>
      <c r="AK228" s="55"/>
      <c r="AL228" s="55"/>
      <c r="AM228" s="55"/>
      <c r="AN228" s="56"/>
      <c r="AO228" s="53"/>
      <c r="AP228" s="54"/>
      <c r="AQ228" s="55"/>
      <c r="AR228" s="55"/>
      <c r="AS228" s="55"/>
      <c r="AT228" s="55"/>
      <c r="AU228" s="55"/>
      <c r="AV228" s="56"/>
      <c r="AW228" s="53"/>
      <c r="AX228" s="54"/>
      <c r="AY228" s="55"/>
      <c r="AZ228" s="55"/>
      <c r="BA228" s="55"/>
      <c r="BB228" s="55"/>
      <c r="BC228" s="55"/>
      <c r="BD228" s="56"/>
      <c r="BE228" s="53"/>
      <c r="BF228" s="54"/>
      <c r="BG228" s="55"/>
      <c r="BH228" s="55"/>
      <c r="BI228" s="55"/>
      <c r="BJ228" s="55"/>
      <c r="BK228" s="55"/>
      <c r="BL228" s="56"/>
    </row>
    <row r="229" spans="1:64" x14ac:dyDescent="0.4">
      <c r="A229" s="29"/>
      <c r="B229" s="5"/>
      <c r="C229" s="5"/>
      <c r="D229" s="5"/>
      <c r="E229" s="5"/>
      <c r="F229" s="5"/>
      <c r="G229" s="5"/>
      <c r="H229" s="30"/>
      <c r="I229" s="49">
        <v>9</v>
      </c>
      <c r="J229" s="50"/>
      <c r="K229" s="51"/>
      <c r="L229" s="51"/>
      <c r="M229" s="51"/>
      <c r="N229" s="51"/>
      <c r="O229" s="51"/>
      <c r="P229" s="52"/>
      <c r="Q229" s="49">
        <v>9</v>
      </c>
      <c r="R229" s="50"/>
      <c r="S229" s="51"/>
      <c r="T229" s="51"/>
      <c r="U229" s="51"/>
      <c r="V229" s="51"/>
      <c r="W229" s="51"/>
      <c r="X229" s="52"/>
      <c r="Y229" s="49">
        <v>9</v>
      </c>
      <c r="Z229" s="50"/>
      <c r="AA229" s="51"/>
      <c r="AB229" s="51"/>
      <c r="AC229" s="51"/>
      <c r="AD229" s="51"/>
      <c r="AE229" s="51"/>
      <c r="AF229" s="52"/>
      <c r="AG229" s="49">
        <v>9</v>
      </c>
      <c r="AH229" s="50"/>
      <c r="AI229" s="51"/>
      <c r="AJ229" s="51"/>
      <c r="AK229" s="51"/>
      <c r="AL229" s="51"/>
      <c r="AM229" s="51"/>
      <c r="AN229" s="52"/>
      <c r="AO229" s="49">
        <v>9</v>
      </c>
      <c r="AP229" s="50"/>
      <c r="AQ229" s="51"/>
      <c r="AR229" s="51"/>
      <c r="AS229" s="51"/>
      <c r="AT229" s="51"/>
      <c r="AU229" s="51"/>
      <c r="AV229" s="52"/>
      <c r="AW229" s="49">
        <v>9</v>
      </c>
      <c r="AX229" s="50"/>
      <c r="AY229" s="51"/>
      <c r="AZ229" s="51"/>
      <c r="BA229" s="51"/>
      <c r="BB229" s="51"/>
      <c r="BC229" s="51"/>
      <c r="BD229" s="52"/>
      <c r="BE229" s="49">
        <v>9</v>
      </c>
      <c r="BF229" s="50"/>
      <c r="BG229" s="51"/>
      <c r="BH229" s="51"/>
      <c r="BI229" s="51"/>
      <c r="BJ229" s="51"/>
      <c r="BK229" s="51"/>
      <c r="BL229" s="52"/>
    </row>
    <row r="230" spans="1:64" x14ac:dyDescent="0.4">
      <c r="A230" s="29"/>
      <c r="B230" s="5"/>
      <c r="C230" s="5"/>
      <c r="D230" s="5"/>
      <c r="E230" s="5"/>
      <c r="F230" s="5"/>
      <c r="G230" s="5"/>
      <c r="H230" s="30"/>
      <c r="I230" s="53"/>
      <c r="J230" s="54"/>
      <c r="K230" s="55"/>
      <c r="L230" s="55"/>
      <c r="M230" s="55"/>
      <c r="N230" s="55"/>
      <c r="O230" s="55"/>
      <c r="P230" s="56"/>
      <c r="Q230" s="53"/>
      <c r="R230" s="54"/>
      <c r="S230" s="55"/>
      <c r="T230" s="55"/>
      <c r="U230" s="55"/>
      <c r="V230" s="55"/>
      <c r="W230" s="55"/>
      <c r="X230" s="56"/>
      <c r="Y230" s="53"/>
      <c r="Z230" s="54"/>
      <c r="AA230" s="55"/>
      <c r="AB230" s="55"/>
      <c r="AC230" s="55"/>
      <c r="AD230" s="55"/>
      <c r="AE230" s="55"/>
      <c r="AF230" s="56"/>
      <c r="AG230" s="53"/>
      <c r="AH230" s="54"/>
      <c r="AI230" s="55"/>
      <c r="AJ230" s="55"/>
      <c r="AK230" s="55"/>
      <c r="AL230" s="55"/>
      <c r="AM230" s="55"/>
      <c r="AN230" s="56"/>
      <c r="AO230" s="53"/>
      <c r="AP230" s="54"/>
      <c r="AQ230" s="55"/>
      <c r="AR230" s="55"/>
      <c r="AS230" s="55"/>
      <c r="AT230" s="55"/>
      <c r="AU230" s="55"/>
      <c r="AV230" s="56"/>
      <c r="AW230" s="53"/>
      <c r="AX230" s="54"/>
      <c r="AY230" s="55"/>
      <c r="AZ230" s="55"/>
      <c r="BA230" s="55"/>
      <c r="BB230" s="55"/>
      <c r="BC230" s="55"/>
      <c r="BD230" s="56"/>
      <c r="BE230" s="53"/>
      <c r="BF230" s="54"/>
      <c r="BG230" s="55"/>
      <c r="BH230" s="55"/>
      <c r="BI230" s="55"/>
      <c r="BJ230" s="55"/>
      <c r="BK230" s="55"/>
      <c r="BL230" s="56"/>
    </row>
    <row r="231" spans="1:64" x14ac:dyDescent="0.4">
      <c r="A231" s="29"/>
      <c r="B231" s="5"/>
      <c r="C231" s="5"/>
      <c r="D231" s="5"/>
      <c r="E231" s="5"/>
      <c r="F231" s="5"/>
      <c r="G231" s="5"/>
      <c r="H231" s="30"/>
      <c r="I231" s="49">
        <v>10</v>
      </c>
      <c r="J231" s="50"/>
      <c r="K231" s="51"/>
      <c r="L231" s="51"/>
      <c r="M231" s="51"/>
      <c r="N231" s="51"/>
      <c r="O231" s="51"/>
      <c r="P231" s="52"/>
      <c r="Q231" s="49">
        <v>10</v>
      </c>
      <c r="R231" s="50"/>
      <c r="S231" s="51"/>
      <c r="T231" s="51"/>
      <c r="U231" s="51"/>
      <c r="V231" s="51"/>
      <c r="W231" s="51"/>
      <c r="X231" s="52"/>
      <c r="Y231" s="49">
        <v>10</v>
      </c>
      <c r="Z231" s="50"/>
      <c r="AA231" s="51"/>
      <c r="AB231" s="51"/>
      <c r="AC231" s="51"/>
      <c r="AD231" s="51"/>
      <c r="AE231" s="51"/>
      <c r="AF231" s="52"/>
      <c r="AG231" s="49">
        <v>10</v>
      </c>
      <c r="AH231" s="50"/>
      <c r="AI231" s="51"/>
      <c r="AJ231" s="51"/>
      <c r="AK231" s="51"/>
      <c r="AL231" s="51"/>
      <c r="AM231" s="51"/>
      <c r="AN231" s="52"/>
      <c r="AO231" s="49">
        <v>10</v>
      </c>
      <c r="AP231" s="50"/>
      <c r="AQ231" s="51"/>
      <c r="AR231" s="51"/>
      <c r="AS231" s="51"/>
      <c r="AT231" s="51"/>
      <c r="AU231" s="51"/>
      <c r="AV231" s="52"/>
      <c r="AW231" s="49">
        <v>10</v>
      </c>
      <c r="AX231" s="50"/>
      <c r="AY231" s="51"/>
      <c r="AZ231" s="51"/>
      <c r="BA231" s="51"/>
      <c r="BB231" s="51"/>
      <c r="BC231" s="51"/>
      <c r="BD231" s="52"/>
      <c r="BE231" s="49">
        <v>10</v>
      </c>
      <c r="BF231" s="50"/>
      <c r="BG231" s="51"/>
      <c r="BH231" s="51"/>
      <c r="BI231" s="51"/>
      <c r="BJ231" s="51"/>
      <c r="BK231" s="51"/>
      <c r="BL231" s="52"/>
    </row>
    <row r="232" spans="1:64" x14ac:dyDescent="0.4">
      <c r="A232" s="29"/>
      <c r="B232" s="5"/>
      <c r="C232" s="5"/>
      <c r="D232" s="5"/>
      <c r="E232" s="5"/>
      <c r="F232" s="5"/>
      <c r="G232" s="5"/>
      <c r="H232" s="30"/>
      <c r="I232" s="53"/>
      <c r="J232" s="54"/>
      <c r="K232" s="55"/>
      <c r="L232" s="55"/>
      <c r="M232" s="55"/>
      <c r="N232" s="55"/>
      <c r="O232" s="55"/>
      <c r="P232" s="56"/>
      <c r="Q232" s="53"/>
      <c r="R232" s="54"/>
      <c r="S232" s="55"/>
      <c r="T232" s="55"/>
      <c r="U232" s="55"/>
      <c r="V232" s="55"/>
      <c r="W232" s="55"/>
      <c r="X232" s="56"/>
      <c r="Y232" s="53"/>
      <c r="Z232" s="54"/>
      <c r="AA232" s="55"/>
      <c r="AB232" s="55"/>
      <c r="AC232" s="55"/>
      <c r="AD232" s="55"/>
      <c r="AE232" s="55"/>
      <c r="AF232" s="56"/>
      <c r="AG232" s="53"/>
      <c r="AH232" s="54"/>
      <c r="AI232" s="55"/>
      <c r="AJ232" s="55"/>
      <c r="AK232" s="55"/>
      <c r="AL232" s="55"/>
      <c r="AM232" s="55"/>
      <c r="AN232" s="56"/>
      <c r="AO232" s="53"/>
      <c r="AP232" s="54"/>
      <c r="AQ232" s="55"/>
      <c r="AR232" s="55"/>
      <c r="AS232" s="55"/>
      <c r="AT232" s="55"/>
      <c r="AU232" s="55"/>
      <c r="AV232" s="56"/>
      <c r="AW232" s="53"/>
      <c r="AX232" s="54"/>
      <c r="AY232" s="55"/>
      <c r="AZ232" s="55"/>
      <c r="BA232" s="55"/>
      <c r="BB232" s="55"/>
      <c r="BC232" s="55"/>
      <c r="BD232" s="56"/>
      <c r="BE232" s="53"/>
      <c r="BF232" s="54"/>
      <c r="BG232" s="55"/>
      <c r="BH232" s="55"/>
      <c r="BI232" s="55"/>
      <c r="BJ232" s="55"/>
      <c r="BK232" s="55"/>
      <c r="BL232" s="56"/>
    </row>
    <row r="233" spans="1:64" x14ac:dyDescent="0.4">
      <c r="A233" s="29"/>
      <c r="B233" s="5"/>
      <c r="C233" s="5"/>
      <c r="D233" s="5"/>
      <c r="E233" s="5"/>
      <c r="F233" s="5"/>
      <c r="G233" s="5"/>
      <c r="H233" s="30"/>
      <c r="I233" s="49">
        <v>11</v>
      </c>
      <c r="J233" s="50"/>
      <c r="K233" s="51"/>
      <c r="L233" s="51"/>
      <c r="M233" s="51"/>
      <c r="N233" s="51"/>
      <c r="O233" s="51"/>
      <c r="P233" s="52"/>
      <c r="Q233" s="49">
        <v>11</v>
      </c>
      <c r="R233" s="50"/>
      <c r="S233" s="51"/>
      <c r="T233" s="51"/>
      <c r="U233" s="51"/>
      <c r="V233" s="51"/>
      <c r="W233" s="51"/>
      <c r="X233" s="52"/>
      <c r="Y233" s="49">
        <v>11</v>
      </c>
      <c r="Z233" s="50"/>
      <c r="AA233" s="51"/>
      <c r="AB233" s="51"/>
      <c r="AC233" s="51"/>
      <c r="AD233" s="51"/>
      <c r="AE233" s="51"/>
      <c r="AF233" s="52"/>
      <c r="AG233" s="49">
        <v>11</v>
      </c>
      <c r="AH233" s="50"/>
      <c r="AI233" s="51"/>
      <c r="AJ233" s="51"/>
      <c r="AK233" s="51"/>
      <c r="AL233" s="51"/>
      <c r="AM233" s="51"/>
      <c r="AN233" s="52"/>
      <c r="AO233" s="49">
        <v>11</v>
      </c>
      <c r="AP233" s="50"/>
      <c r="AQ233" s="51"/>
      <c r="AR233" s="51"/>
      <c r="AS233" s="51"/>
      <c r="AT233" s="51"/>
      <c r="AU233" s="51"/>
      <c r="AV233" s="52"/>
      <c r="AW233" s="49">
        <v>11</v>
      </c>
      <c r="AX233" s="50"/>
      <c r="AY233" s="51"/>
      <c r="AZ233" s="51"/>
      <c r="BA233" s="51"/>
      <c r="BB233" s="51"/>
      <c r="BC233" s="51"/>
      <c r="BD233" s="52"/>
      <c r="BE233" s="49">
        <v>11</v>
      </c>
      <c r="BF233" s="50"/>
      <c r="BG233" s="51"/>
      <c r="BH233" s="51"/>
      <c r="BI233" s="51"/>
      <c r="BJ233" s="51"/>
      <c r="BK233" s="51"/>
      <c r="BL233" s="52"/>
    </row>
    <row r="234" spans="1:64" x14ac:dyDescent="0.4">
      <c r="A234" s="29"/>
      <c r="B234" s="5"/>
      <c r="C234" s="5"/>
      <c r="D234" s="5"/>
      <c r="E234" s="5"/>
      <c r="F234" s="5"/>
      <c r="G234" s="5"/>
      <c r="H234" s="30"/>
      <c r="I234" s="53"/>
      <c r="J234" s="54"/>
      <c r="K234" s="55"/>
      <c r="L234" s="55"/>
      <c r="M234" s="55"/>
      <c r="N234" s="55"/>
      <c r="O234" s="55"/>
      <c r="P234" s="56"/>
      <c r="Q234" s="53"/>
      <c r="R234" s="54"/>
      <c r="S234" s="55"/>
      <c r="T234" s="55"/>
      <c r="U234" s="55"/>
      <c r="V234" s="55"/>
      <c r="W234" s="55"/>
      <c r="X234" s="56"/>
      <c r="Y234" s="53"/>
      <c r="Z234" s="54"/>
      <c r="AA234" s="55"/>
      <c r="AB234" s="55"/>
      <c r="AC234" s="55"/>
      <c r="AD234" s="55"/>
      <c r="AE234" s="55"/>
      <c r="AF234" s="56"/>
      <c r="AG234" s="53"/>
      <c r="AH234" s="54"/>
      <c r="AI234" s="55"/>
      <c r="AJ234" s="55"/>
      <c r="AK234" s="55"/>
      <c r="AL234" s="55"/>
      <c r="AM234" s="55"/>
      <c r="AN234" s="56"/>
      <c r="AO234" s="53"/>
      <c r="AP234" s="54"/>
      <c r="AQ234" s="55"/>
      <c r="AR234" s="55"/>
      <c r="AS234" s="55"/>
      <c r="AT234" s="55"/>
      <c r="AU234" s="55"/>
      <c r="AV234" s="56"/>
      <c r="AW234" s="53"/>
      <c r="AX234" s="54"/>
      <c r="AY234" s="55"/>
      <c r="AZ234" s="55"/>
      <c r="BA234" s="55"/>
      <c r="BB234" s="55"/>
      <c r="BC234" s="55"/>
      <c r="BD234" s="56"/>
      <c r="BE234" s="53"/>
      <c r="BF234" s="54"/>
      <c r="BG234" s="55"/>
      <c r="BH234" s="55"/>
      <c r="BI234" s="55"/>
      <c r="BJ234" s="55"/>
      <c r="BK234" s="55"/>
      <c r="BL234" s="56"/>
    </row>
    <row r="235" spans="1:64" x14ac:dyDescent="0.4">
      <c r="A235" s="29"/>
      <c r="B235" s="5"/>
      <c r="C235" s="5"/>
      <c r="D235" s="5"/>
      <c r="E235" s="5"/>
      <c r="F235" s="5"/>
      <c r="G235" s="5"/>
      <c r="H235" s="30"/>
      <c r="I235" s="49">
        <v>12</v>
      </c>
      <c r="J235" s="50"/>
      <c r="K235" s="51"/>
      <c r="L235" s="51"/>
      <c r="M235" s="51"/>
      <c r="N235" s="51"/>
      <c r="O235" s="51"/>
      <c r="P235" s="52"/>
      <c r="Q235" s="49">
        <v>12</v>
      </c>
      <c r="R235" s="50"/>
      <c r="S235" s="51"/>
      <c r="T235" s="51"/>
      <c r="U235" s="51"/>
      <c r="V235" s="51"/>
      <c r="W235" s="51"/>
      <c r="X235" s="52"/>
      <c r="Y235" s="49">
        <v>12</v>
      </c>
      <c r="Z235" s="50"/>
      <c r="AA235" s="51"/>
      <c r="AB235" s="51"/>
      <c r="AC235" s="51"/>
      <c r="AD235" s="51"/>
      <c r="AE235" s="51"/>
      <c r="AF235" s="52"/>
      <c r="AG235" s="49">
        <v>12</v>
      </c>
      <c r="AH235" s="50"/>
      <c r="AI235" s="51"/>
      <c r="AJ235" s="51"/>
      <c r="AK235" s="51"/>
      <c r="AL235" s="51"/>
      <c r="AM235" s="51"/>
      <c r="AN235" s="52"/>
      <c r="AO235" s="49">
        <v>12</v>
      </c>
      <c r="AP235" s="50"/>
      <c r="AQ235" s="51"/>
      <c r="AR235" s="51"/>
      <c r="AS235" s="51"/>
      <c r="AT235" s="51"/>
      <c r="AU235" s="51"/>
      <c r="AV235" s="52"/>
      <c r="AW235" s="49">
        <v>12</v>
      </c>
      <c r="AX235" s="50"/>
      <c r="AY235" s="51"/>
      <c r="AZ235" s="51"/>
      <c r="BA235" s="51"/>
      <c r="BB235" s="51"/>
      <c r="BC235" s="51"/>
      <c r="BD235" s="52"/>
      <c r="BE235" s="49">
        <v>12</v>
      </c>
      <c r="BF235" s="50"/>
      <c r="BG235" s="51"/>
      <c r="BH235" s="51"/>
      <c r="BI235" s="51"/>
      <c r="BJ235" s="51"/>
      <c r="BK235" s="51"/>
      <c r="BL235" s="52"/>
    </row>
    <row r="236" spans="1:64" x14ac:dyDescent="0.4">
      <c r="A236" s="29"/>
      <c r="B236" s="5"/>
      <c r="C236" s="5"/>
      <c r="D236" s="5"/>
      <c r="E236" s="5"/>
      <c r="F236" s="5"/>
      <c r="G236" s="5"/>
      <c r="H236" s="30"/>
      <c r="I236" s="53"/>
      <c r="J236" s="54"/>
      <c r="K236" s="55"/>
      <c r="L236" s="55"/>
      <c r="M236" s="55"/>
      <c r="N236" s="55"/>
      <c r="O236" s="55"/>
      <c r="P236" s="56"/>
      <c r="Q236" s="53"/>
      <c r="R236" s="54"/>
      <c r="S236" s="55"/>
      <c r="T236" s="55"/>
      <c r="U236" s="55"/>
      <c r="V236" s="55"/>
      <c r="W236" s="55"/>
      <c r="X236" s="56"/>
      <c r="Y236" s="53"/>
      <c r="Z236" s="54"/>
      <c r="AA236" s="55"/>
      <c r="AB236" s="55"/>
      <c r="AC236" s="55"/>
      <c r="AD236" s="55"/>
      <c r="AE236" s="55"/>
      <c r="AF236" s="56"/>
      <c r="AG236" s="53"/>
      <c r="AH236" s="54"/>
      <c r="AI236" s="55"/>
      <c r="AJ236" s="55"/>
      <c r="AK236" s="55"/>
      <c r="AL236" s="55"/>
      <c r="AM236" s="55"/>
      <c r="AN236" s="56"/>
      <c r="AO236" s="53"/>
      <c r="AP236" s="54"/>
      <c r="AQ236" s="55"/>
      <c r="AR236" s="55"/>
      <c r="AS236" s="55"/>
      <c r="AT236" s="55"/>
      <c r="AU236" s="55"/>
      <c r="AV236" s="56"/>
      <c r="AW236" s="53"/>
      <c r="AX236" s="54"/>
      <c r="AY236" s="55"/>
      <c r="AZ236" s="55"/>
      <c r="BA236" s="55"/>
      <c r="BB236" s="55"/>
      <c r="BC236" s="55"/>
      <c r="BD236" s="56"/>
      <c r="BE236" s="53"/>
      <c r="BF236" s="54"/>
      <c r="BG236" s="55"/>
      <c r="BH236" s="55"/>
      <c r="BI236" s="55"/>
      <c r="BJ236" s="55"/>
      <c r="BK236" s="55"/>
      <c r="BL236" s="56"/>
    </row>
    <row r="237" spans="1:64" x14ac:dyDescent="0.4">
      <c r="A237" s="29"/>
      <c r="B237" s="5"/>
      <c r="C237" s="5"/>
      <c r="D237" s="5"/>
      <c r="E237" s="5"/>
      <c r="F237" s="5"/>
      <c r="G237" s="5"/>
      <c r="H237" s="30"/>
      <c r="I237" s="49">
        <v>13</v>
      </c>
      <c r="J237" s="50"/>
      <c r="K237" s="51"/>
      <c r="L237" s="51"/>
      <c r="M237" s="51"/>
      <c r="N237" s="51"/>
      <c r="O237" s="51"/>
      <c r="P237" s="52"/>
      <c r="Q237" s="49">
        <v>13</v>
      </c>
      <c r="R237" s="50"/>
      <c r="S237" s="51"/>
      <c r="T237" s="51"/>
      <c r="U237" s="51"/>
      <c r="V237" s="51"/>
      <c r="W237" s="51"/>
      <c r="X237" s="52"/>
      <c r="Y237" s="49">
        <v>13</v>
      </c>
      <c r="Z237" s="50"/>
      <c r="AA237" s="51"/>
      <c r="AB237" s="51"/>
      <c r="AC237" s="51"/>
      <c r="AD237" s="51"/>
      <c r="AE237" s="51"/>
      <c r="AF237" s="52"/>
      <c r="AG237" s="49">
        <v>13</v>
      </c>
      <c r="AH237" s="50"/>
      <c r="AI237" s="51"/>
      <c r="AJ237" s="51"/>
      <c r="AK237" s="51"/>
      <c r="AL237" s="51"/>
      <c r="AM237" s="51"/>
      <c r="AN237" s="52"/>
      <c r="AO237" s="49">
        <v>13</v>
      </c>
      <c r="AP237" s="50"/>
      <c r="AQ237" s="51"/>
      <c r="AR237" s="51"/>
      <c r="AS237" s="51"/>
      <c r="AT237" s="51"/>
      <c r="AU237" s="51"/>
      <c r="AV237" s="52"/>
      <c r="AW237" s="49">
        <v>13</v>
      </c>
      <c r="AX237" s="50"/>
      <c r="AY237" s="51"/>
      <c r="AZ237" s="51"/>
      <c r="BA237" s="51"/>
      <c r="BB237" s="51"/>
      <c r="BC237" s="51"/>
      <c r="BD237" s="52"/>
      <c r="BE237" s="49">
        <v>13</v>
      </c>
      <c r="BF237" s="50"/>
      <c r="BG237" s="51"/>
      <c r="BH237" s="51"/>
      <c r="BI237" s="51"/>
      <c r="BJ237" s="51"/>
      <c r="BK237" s="51"/>
      <c r="BL237" s="52"/>
    </row>
    <row r="238" spans="1:64" x14ac:dyDescent="0.4">
      <c r="A238" s="29"/>
      <c r="B238" s="5"/>
      <c r="C238" s="5"/>
      <c r="D238" s="5"/>
      <c r="E238" s="5"/>
      <c r="F238" s="5"/>
      <c r="G238" s="5"/>
      <c r="H238" s="30"/>
      <c r="I238" s="53"/>
      <c r="J238" s="54"/>
      <c r="K238" s="55"/>
      <c r="L238" s="55"/>
      <c r="M238" s="55"/>
      <c r="N238" s="55"/>
      <c r="O238" s="55"/>
      <c r="P238" s="56"/>
      <c r="Q238" s="53"/>
      <c r="R238" s="54"/>
      <c r="S238" s="55"/>
      <c r="T238" s="55"/>
      <c r="U238" s="55"/>
      <c r="V238" s="55"/>
      <c r="W238" s="55"/>
      <c r="X238" s="56"/>
      <c r="Y238" s="53"/>
      <c r="Z238" s="54"/>
      <c r="AA238" s="55"/>
      <c r="AB238" s="55"/>
      <c r="AC238" s="55"/>
      <c r="AD238" s="55"/>
      <c r="AE238" s="55"/>
      <c r="AF238" s="56"/>
      <c r="AG238" s="53"/>
      <c r="AH238" s="54"/>
      <c r="AI238" s="55"/>
      <c r="AJ238" s="55"/>
      <c r="AK238" s="55"/>
      <c r="AL238" s="55"/>
      <c r="AM238" s="55"/>
      <c r="AN238" s="56"/>
      <c r="AO238" s="53"/>
      <c r="AP238" s="54"/>
      <c r="AQ238" s="55"/>
      <c r="AR238" s="55"/>
      <c r="AS238" s="55"/>
      <c r="AT238" s="55"/>
      <c r="AU238" s="55"/>
      <c r="AV238" s="56"/>
      <c r="AW238" s="53"/>
      <c r="AX238" s="54"/>
      <c r="AY238" s="55"/>
      <c r="AZ238" s="55"/>
      <c r="BA238" s="55"/>
      <c r="BB238" s="55"/>
      <c r="BC238" s="55"/>
      <c r="BD238" s="56"/>
      <c r="BE238" s="53"/>
      <c r="BF238" s="54"/>
      <c r="BG238" s="55"/>
      <c r="BH238" s="55"/>
      <c r="BI238" s="55"/>
      <c r="BJ238" s="55"/>
      <c r="BK238" s="55"/>
      <c r="BL238" s="56"/>
    </row>
    <row r="239" spans="1:64" x14ac:dyDescent="0.4">
      <c r="A239" s="29"/>
      <c r="B239" s="5"/>
      <c r="C239" s="5"/>
      <c r="D239" s="5"/>
      <c r="E239" s="5"/>
      <c r="F239" s="5"/>
      <c r="G239" s="5"/>
      <c r="H239" s="30"/>
      <c r="I239" s="49">
        <v>14</v>
      </c>
      <c r="J239" s="50"/>
      <c r="K239" s="51"/>
      <c r="L239" s="51"/>
      <c r="M239" s="51"/>
      <c r="N239" s="51"/>
      <c r="O239" s="51"/>
      <c r="P239" s="52"/>
      <c r="Q239" s="49">
        <v>14</v>
      </c>
      <c r="R239" s="50"/>
      <c r="S239" s="51"/>
      <c r="T239" s="51"/>
      <c r="U239" s="51"/>
      <c r="V239" s="51"/>
      <c r="W239" s="51"/>
      <c r="X239" s="52"/>
      <c r="Y239" s="49">
        <v>14</v>
      </c>
      <c r="Z239" s="50"/>
      <c r="AA239" s="51"/>
      <c r="AB239" s="51"/>
      <c r="AC239" s="51"/>
      <c r="AD239" s="51"/>
      <c r="AE239" s="51"/>
      <c r="AF239" s="52"/>
      <c r="AG239" s="49">
        <v>14</v>
      </c>
      <c r="AH239" s="50"/>
      <c r="AI239" s="51"/>
      <c r="AJ239" s="51"/>
      <c r="AK239" s="51"/>
      <c r="AL239" s="51"/>
      <c r="AM239" s="51"/>
      <c r="AN239" s="52"/>
      <c r="AO239" s="49">
        <v>14</v>
      </c>
      <c r="AP239" s="50"/>
      <c r="AQ239" s="51"/>
      <c r="AR239" s="51"/>
      <c r="AS239" s="51"/>
      <c r="AT239" s="51"/>
      <c r="AU239" s="51"/>
      <c r="AV239" s="52"/>
      <c r="AW239" s="49">
        <v>14</v>
      </c>
      <c r="AX239" s="50"/>
      <c r="AY239" s="51"/>
      <c r="AZ239" s="51"/>
      <c r="BA239" s="51"/>
      <c r="BB239" s="51"/>
      <c r="BC239" s="51"/>
      <c r="BD239" s="52"/>
      <c r="BE239" s="49">
        <v>14</v>
      </c>
      <c r="BF239" s="50"/>
      <c r="BG239" s="51"/>
      <c r="BH239" s="51"/>
      <c r="BI239" s="51"/>
      <c r="BJ239" s="51"/>
      <c r="BK239" s="51"/>
      <c r="BL239" s="52"/>
    </row>
    <row r="240" spans="1:64" x14ac:dyDescent="0.4">
      <c r="A240" s="29"/>
      <c r="B240" s="5"/>
      <c r="C240" s="5"/>
      <c r="D240" s="5"/>
      <c r="E240" s="5"/>
      <c r="F240" s="5"/>
      <c r="G240" s="5"/>
      <c r="H240" s="30"/>
      <c r="I240" s="53"/>
      <c r="J240" s="54"/>
      <c r="K240" s="55"/>
      <c r="L240" s="55"/>
      <c r="M240" s="55"/>
      <c r="N240" s="55"/>
      <c r="O240" s="55"/>
      <c r="P240" s="56"/>
      <c r="Q240" s="53"/>
      <c r="R240" s="54"/>
      <c r="S240" s="55"/>
      <c r="T240" s="55"/>
      <c r="U240" s="55"/>
      <c r="V240" s="55"/>
      <c r="W240" s="55"/>
      <c r="X240" s="56"/>
      <c r="Y240" s="53"/>
      <c r="Z240" s="54"/>
      <c r="AA240" s="55"/>
      <c r="AB240" s="55"/>
      <c r="AC240" s="55"/>
      <c r="AD240" s="55"/>
      <c r="AE240" s="55"/>
      <c r="AF240" s="56"/>
      <c r="AG240" s="53"/>
      <c r="AH240" s="54"/>
      <c r="AI240" s="55"/>
      <c r="AJ240" s="55"/>
      <c r="AK240" s="55"/>
      <c r="AL240" s="55"/>
      <c r="AM240" s="55"/>
      <c r="AN240" s="56"/>
      <c r="AO240" s="53"/>
      <c r="AP240" s="54"/>
      <c r="AQ240" s="55"/>
      <c r="AR240" s="55"/>
      <c r="AS240" s="55"/>
      <c r="AT240" s="55"/>
      <c r="AU240" s="55"/>
      <c r="AV240" s="56"/>
      <c r="AW240" s="53"/>
      <c r="AX240" s="54"/>
      <c r="AY240" s="55"/>
      <c r="AZ240" s="55"/>
      <c r="BA240" s="55"/>
      <c r="BB240" s="55"/>
      <c r="BC240" s="55"/>
      <c r="BD240" s="56"/>
      <c r="BE240" s="53"/>
      <c r="BF240" s="54"/>
      <c r="BG240" s="55"/>
      <c r="BH240" s="55"/>
      <c r="BI240" s="55"/>
      <c r="BJ240" s="55"/>
      <c r="BK240" s="55"/>
      <c r="BL240" s="56"/>
    </row>
    <row r="241" spans="1:64" x14ac:dyDescent="0.4">
      <c r="A241" s="29"/>
      <c r="B241" s="5"/>
      <c r="C241" s="5"/>
      <c r="D241" s="5"/>
      <c r="E241" s="5"/>
      <c r="F241" s="5"/>
      <c r="G241" s="5"/>
      <c r="H241" s="30"/>
      <c r="I241" s="49">
        <v>15</v>
      </c>
      <c r="J241" s="50"/>
      <c r="K241" s="51"/>
      <c r="L241" s="51"/>
      <c r="M241" s="51"/>
      <c r="N241" s="51"/>
      <c r="O241" s="51"/>
      <c r="P241" s="52"/>
      <c r="Q241" s="49">
        <v>15</v>
      </c>
      <c r="R241" s="50"/>
      <c r="S241" s="51"/>
      <c r="T241" s="51"/>
      <c r="U241" s="51"/>
      <c r="V241" s="51"/>
      <c r="W241" s="51"/>
      <c r="X241" s="52"/>
      <c r="Y241" s="49">
        <v>15</v>
      </c>
      <c r="Z241" s="50"/>
      <c r="AA241" s="51"/>
      <c r="AB241" s="51"/>
      <c r="AC241" s="51"/>
      <c r="AD241" s="51"/>
      <c r="AE241" s="51"/>
      <c r="AF241" s="52"/>
      <c r="AG241" s="49">
        <v>15</v>
      </c>
      <c r="AH241" s="50"/>
      <c r="AI241" s="51"/>
      <c r="AJ241" s="51"/>
      <c r="AK241" s="51"/>
      <c r="AL241" s="51"/>
      <c r="AM241" s="51"/>
      <c r="AN241" s="52"/>
      <c r="AO241" s="49">
        <v>15</v>
      </c>
      <c r="AP241" s="50"/>
      <c r="AQ241" s="51"/>
      <c r="AR241" s="51"/>
      <c r="AS241" s="51"/>
      <c r="AT241" s="51"/>
      <c r="AU241" s="51"/>
      <c r="AV241" s="52"/>
      <c r="AW241" s="49">
        <v>15</v>
      </c>
      <c r="AX241" s="50"/>
      <c r="AY241" s="51"/>
      <c r="AZ241" s="51"/>
      <c r="BA241" s="51"/>
      <c r="BB241" s="51"/>
      <c r="BC241" s="51"/>
      <c r="BD241" s="52"/>
      <c r="BE241" s="49">
        <v>15</v>
      </c>
      <c r="BF241" s="50"/>
      <c r="BG241" s="51"/>
      <c r="BH241" s="51"/>
      <c r="BI241" s="51"/>
      <c r="BJ241" s="51"/>
      <c r="BK241" s="51"/>
      <c r="BL241" s="52"/>
    </row>
    <row r="242" spans="1:64" x14ac:dyDescent="0.4">
      <c r="A242" s="29"/>
      <c r="B242" s="5"/>
      <c r="C242" s="5"/>
      <c r="D242" s="5"/>
      <c r="E242" s="5"/>
      <c r="F242" s="5"/>
      <c r="G242" s="5"/>
      <c r="H242" s="30"/>
      <c r="I242" s="53"/>
      <c r="J242" s="54"/>
      <c r="K242" s="55"/>
      <c r="L242" s="55"/>
      <c r="M242" s="55"/>
      <c r="N242" s="55"/>
      <c r="O242" s="55"/>
      <c r="P242" s="56"/>
      <c r="Q242" s="53"/>
      <c r="R242" s="54"/>
      <c r="S242" s="55"/>
      <c r="T242" s="55"/>
      <c r="U242" s="55"/>
      <c r="V242" s="55"/>
      <c r="W242" s="55"/>
      <c r="X242" s="56"/>
      <c r="Y242" s="53"/>
      <c r="Z242" s="54"/>
      <c r="AA242" s="55"/>
      <c r="AB242" s="55"/>
      <c r="AC242" s="55"/>
      <c r="AD242" s="55"/>
      <c r="AE242" s="55"/>
      <c r="AF242" s="56"/>
      <c r="AG242" s="53"/>
      <c r="AH242" s="54"/>
      <c r="AI242" s="55"/>
      <c r="AJ242" s="55"/>
      <c r="AK242" s="55"/>
      <c r="AL242" s="55"/>
      <c r="AM242" s="55"/>
      <c r="AN242" s="56"/>
      <c r="AO242" s="53"/>
      <c r="AP242" s="54"/>
      <c r="AQ242" s="55"/>
      <c r="AR242" s="55"/>
      <c r="AS242" s="55"/>
      <c r="AT242" s="55"/>
      <c r="AU242" s="55"/>
      <c r="AV242" s="56"/>
      <c r="AW242" s="53"/>
      <c r="AX242" s="54"/>
      <c r="AY242" s="55"/>
      <c r="AZ242" s="55"/>
      <c r="BA242" s="55"/>
      <c r="BB242" s="55"/>
      <c r="BC242" s="55"/>
      <c r="BD242" s="56"/>
      <c r="BE242" s="53"/>
      <c r="BF242" s="54"/>
      <c r="BG242" s="55"/>
      <c r="BH242" s="55"/>
      <c r="BI242" s="55"/>
      <c r="BJ242" s="55"/>
      <c r="BK242" s="55"/>
      <c r="BL242" s="56"/>
    </row>
    <row r="243" spans="1:64" x14ac:dyDescent="0.4">
      <c r="A243" s="29"/>
      <c r="B243" s="5"/>
      <c r="C243" s="5"/>
      <c r="D243" s="5"/>
      <c r="E243" s="5"/>
      <c r="F243" s="5"/>
      <c r="G243" s="5"/>
      <c r="H243" s="30"/>
      <c r="I243" s="49">
        <v>16</v>
      </c>
      <c r="J243" s="50"/>
      <c r="K243" s="51"/>
      <c r="L243" s="51"/>
      <c r="M243" s="51"/>
      <c r="N243" s="51"/>
      <c r="O243" s="51"/>
      <c r="P243" s="52"/>
      <c r="Q243" s="49">
        <v>16</v>
      </c>
      <c r="R243" s="50"/>
      <c r="S243" s="51"/>
      <c r="T243" s="51"/>
      <c r="U243" s="51"/>
      <c r="V243" s="51"/>
      <c r="W243" s="51"/>
      <c r="X243" s="52"/>
      <c r="Y243" s="49">
        <v>16</v>
      </c>
      <c r="Z243" s="50"/>
      <c r="AA243" s="51"/>
      <c r="AB243" s="51"/>
      <c r="AC243" s="51"/>
      <c r="AD243" s="51"/>
      <c r="AE243" s="51"/>
      <c r="AF243" s="52"/>
      <c r="AG243" s="49">
        <v>16</v>
      </c>
      <c r="AH243" s="50"/>
      <c r="AI243" s="51"/>
      <c r="AJ243" s="51"/>
      <c r="AK243" s="51"/>
      <c r="AL243" s="51"/>
      <c r="AM243" s="51"/>
      <c r="AN243" s="52"/>
      <c r="AO243" s="49">
        <v>16</v>
      </c>
      <c r="AP243" s="50"/>
      <c r="AQ243" s="51"/>
      <c r="AR243" s="51"/>
      <c r="AS243" s="51"/>
      <c r="AT243" s="51"/>
      <c r="AU243" s="51"/>
      <c r="AV243" s="52"/>
      <c r="AW243" s="49">
        <v>16</v>
      </c>
      <c r="AX243" s="50"/>
      <c r="AY243" s="51"/>
      <c r="AZ243" s="51"/>
      <c r="BA243" s="51"/>
      <c r="BB243" s="51"/>
      <c r="BC243" s="51"/>
      <c r="BD243" s="52"/>
      <c r="BE243" s="49">
        <v>16</v>
      </c>
      <c r="BF243" s="50"/>
      <c r="BG243" s="51"/>
      <c r="BH243" s="51"/>
      <c r="BI243" s="51"/>
      <c r="BJ243" s="51"/>
      <c r="BK243" s="51"/>
      <c r="BL243" s="52"/>
    </row>
    <row r="244" spans="1:64" x14ac:dyDescent="0.4">
      <c r="A244" s="29"/>
      <c r="B244" s="5"/>
      <c r="C244" s="5"/>
      <c r="D244" s="5"/>
      <c r="E244" s="5"/>
      <c r="F244" s="5"/>
      <c r="G244" s="5"/>
      <c r="H244" s="30"/>
      <c r="I244" s="53"/>
      <c r="J244" s="54"/>
      <c r="K244" s="55"/>
      <c r="L244" s="55"/>
      <c r="M244" s="55"/>
      <c r="N244" s="55"/>
      <c r="O244" s="55"/>
      <c r="P244" s="56"/>
      <c r="Q244" s="53"/>
      <c r="R244" s="54"/>
      <c r="S244" s="55"/>
      <c r="T244" s="55"/>
      <c r="U244" s="55"/>
      <c r="V244" s="55"/>
      <c r="W244" s="55"/>
      <c r="X244" s="56"/>
      <c r="Y244" s="53"/>
      <c r="Z244" s="54"/>
      <c r="AA244" s="55"/>
      <c r="AB244" s="55"/>
      <c r="AC244" s="55"/>
      <c r="AD244" s="55"/>
      <c r="AE244" s="55"/>
      <c r="AF244" s="56"/>
      <c r="AG244" s="53"/>
      <c r="AH244" s="54"/>
      <c r="AI244" s="55"/>
      <c r="AJ244" s="55"/>
      <c r="AK244" s="55"/>
      <c r="AL244" s="55"/>
      <c r="AM244" s="55"/>
      <c r="AN244" s="56"/>
      <c r="AO244" s="53"/>
      <c r="AP244" s="54"/>
      <c r="AQ244" s="55"/>
      <c r="AR244" s="55"/>
      <c r="AS244" s="55"/>
      <c r="AT244" s="55"/>
      <c r="AU244" s="55"/>
      <c r="AV244" s="56"/>
      <c r="AW244" s="53"/>
      <c r="AX244" s="54"/>
      <c r="AY244" s="55"/>
      <c r="AZ244" s="55"/>
      <c r="BA244" s="55"/>
      <c r="BB244" s="55"/>
      <c r="BC244" s="55"/>
      <c r="BD244" s="56"/>
      <c r="BE244" s="53"/>
      <c r="BF244" s="54"/>
      <c r="BG244" s="55"/>
      <c r="BH244" s="55"/>
      <c r="BI244" s="55"/>
      <c r="BJ244" s="55"/>
      <c r="BK244" s="55"/>
      <c r="BL244" s="56"/>
    </row>
    <row r="245" spans="1:64" x14ac:dyDescent="0.4">
      <c r="A245" s="29"/>
      <c r="B245" s="5"/>
      <c r="C245" s="5"/>
      <c r="D245" s="5"/>
      <c r="E245" s="5"/>
      <c r="F245" s="5"/>
      <c r="G245" s="5"/>
      <c r="H245" s="31"/>
      <c r="I245" s="49">
        <v>17</v>
      </c>
      <c r="J245" s="50"/>
      <c r="K245" s="51"/>
      <c r="L245" s="51"/>
      <c r="M245" s="51"/>
      <c r="N245" s="51"/>
      <c r="O245" s="51"/>
      <c r="P245" s="52"/>
      <c r="Q245" s="49">
        <v>17</v>
      </c>
      <c r="R245" s="50"/>
      <c r="S245" s="51"/>
      <c r="T245" s="51"/>
      <c r="U245" s="51"/>
      <c r="V245" s="51"/>
      <c r="W245" s="51"/>
      <c r="X245" s="52"/>
      <c r="Y245" s="49">
        <v>17</v>
      </c>
      <c r="Z245" s="50"/>
      <c r="AA245" s="51"/>
      <c r="AB245" s="51"/>
      <c r="AC245" s="51"/>
      <c r="AD245" s="51"/>
      <c r="AE245" s="51"/>
      <c r="AF245" s="52"/>
      <c r="AG245" s="49">
        <v>17</v>
      </c>
      <c r="AH245" s="50"/>
      <c r="AI245" s="51"/>
      <c r="AJ245" s="51"/>
      <c r="AK245" s="51"/>
      <c r="AL245" s="51"/>
      <c r="AM245" s="51"/>
      <c r="AN245" s="52"/>
      <c r="AO245" s="49">
        <v>17</v>
      </c>
      <c r="AP245" s="50"/>
      <c r="AQ245" s="51"/>
      <c r="AR245" s="51"/>
      <c r="AS245" s="51"/>
      <c r="AT245" s="51"/>
      <c r="AU245" s="51"/>
      <c r="AV245" s="52"/>
      <c r="AW245" s="49">
        <v>17</v>
      </c>
      <c r="AX245" s="50"/>
      <c r="AY245" s="51"/>
      <c r="AZ245" s="51"/>
      <c r="BA245" s="51"/>
      <c r="BB245" s="51"/>
      <c r="BC245" s="51"/>
      <c r="BD245" s="52"/>
      <c r="BE245" s="49">
        <v>17</v>
      </c>
      <c r="BF245" s="50"/>
      <c r="BG245" s="51"/>
      <c r="BH245" s="51"/>
      <c r="BI245" s="51"/>
      <c r="BJ245" s="51"/>
      <c r="BK245" s="51"/>
      <c r="BL245" s="52"/>
    </row>
    <row r="246" spans="1:64" x14ac:dyDescent="0.4">
      <c r="A246" s="70">
        <f>A192</f>
        <v>2024</v>
      </c>
      <c r="B246" s="70"/>
      <c r="C246" s="18" t="s">
        <v>7</v>
      </c>
      <c r="D246" s="18">
        <f>D192</f>
        <v>11</v>
      </c>
      <c r="E246" s="18" t="s">
        <v>8</v>
      </c>
      <c r="F246" s="18"/>
      <c r="G246" s="19"/>
      <c r="H246" s="6"/>
      <c r="I246" s="53"/>
      <c r="J246" s="54"/>
      <c r="K246" s="55"/>
      <c r="L246" s="55"/>
      <c r="M246" s="55"/>
      <c r="N246" s="55"/>
      <c r="O246" s="55"/>
      <c r="P246" s="56"/>
      <c r="Q246" s="53"/>
      <c r="R246" s="54"/>
      <c r="S246" s="55"/>
      <c r="T246" s="55"/>
      <c r="U246" s="55"/>
      <c r="V246" s="55"/>
      <c r="W246" s="55"/>
      <c r="X246" s="56"/>
      <c r="Y246" s="53"/>
      <c r="Z246" s="54"/>
      <c r="AA246" s="55"/>
      <c r="AB246" s="55"/>
      <c r="AC246" s="55"/>
      <c r="AD246" s="55"/>
      <c r="AE246" s="55"/>
      <c r="AF246" s="56"/>
      <c r="AG246" s="53"/>
      <c r="AH246" s="54"/>
      <c r="AI246" s="55"/>
      <c r="AJ246" s="55"/>
      <c r="AK246" s="55"/>
      <c r="AL246" s="55"/>
      <c r="AM246" s="55"/>
      <c r="AN246" s="56"/>
      <c r="AO246" s="53"/>
      <c r="AP246" s="54"/>
      <c r="AQ246" s="55"/>
      <c r="AR246" s="55"/>
      <c r="AS246" s="55"/>
      <c r="AT246" s="55"/>
      <c r="AU246" s="55"/>
      <c r="AV246" s="56"/>
      <c r="AW246" s="53"/>
      <c r="AX246" s="54"/>
      <c r="AY246" s="55"/>
      <c r="AZ246" s="55"/>
      <c r="BA246" s="55"/>
      <c r="BB246" s="55"/>
      <c r="BC246" s="55"/>
      <c r="BD246" s="56"/>
      <c r="BE246" s="53"/>
      <c r="BF246" s="54"/>
      <c r="BG246" s="55"/>
      <c r="BH246" s="55"/>
      <c r="BI246" s="55"/>
      <c r="BJ246" s="55"/>
      <c r="BK246" s="55"/>
      <c r="BL246" s="56"/>
    </row>
    <row r="247" spans="1:64" x14ac:dyDescent="0.4">
      <c r="A247" s="4" t="s">
        <v>0</v>
      </c>
      <c r="B247" s="4" t="s">
        <v>1</v>
      </c>
      <c r="C247" s="4" t="s">
        <v>2</v>
      </c>
      <c r="D247" s="4" t="s">
        <v>3</v>
      </c>
      <c r="E247" s="4" t="s">
        <v>4</v>
      </c>
      <c r="F247" s="4" t="s">
        <v>5</v>
      </c>
      <c r="G247" s="20" t="s">
        <v>6</v>
      </c>
      <c r="H247" s="7"/>
      <c r="I247" s="49">
        <v>18</v>
      </c>
      <c r="J247" s="50"/>
      <c r="K247" s="51"/>
      <c r="L247" s="51"/>
      <c r="M247" s="51"/>
      <c r="N247" s="51"/>
      <c r="O247" s="51"/>
      <c r="P247" s="52"/>
      <c r="Q247" s="49">
        <v>18</v>
      </c>
      <c r="R247" s="50"/>
      <c r="S247" s="51"/>
      <c r="T247" s="51"/>
      <c r="U247" s="51"/>
      <c r="V247" s="51"/>
      <c r="W247" s="51"/>
      <c r="X247" s="52"/>
      <c r="Y247" s="49">
        <v>18</v>
      </c>
      <c r="Z247" s="50"/>
      <c r="AA247" s="51"/>
      <c r="AB247" s="51"/>
      <c r="AC247" s="51"/>
      <c r="AD247" s="51"/>
      <c r="AE247" s="51"/>
      <c r="AF247" s="52"/>
      <c r="AG247" s="49">
        <v>18</v>
      </c>
      <c r="AH247" s="50"/>
      <c r="AI247" s="51"/>
      <c r="AJ247" s="51"/>
      <c r="AK247" s="51"/>
      <c r="AL247" s="51"/>
      <c r="AM247" s="51"/>
      <c r="AN247" s="52"/>
      <c r="AO247" s="49">
        <v>18</v>
      </c>
      <c r="AP247" s="50"/>
      <c r="AQ247" s="51"/>
      <c r="AR247" s="51"/>
      <c r="AS247" s="51"/>
      <c r="AT247" s="51"/>
      <c r="AU247" s="51"/>
      <c r="AV247" s="52"/>
      <c r="AW247" s="49">
        <v>18</v>
      </c>
      <c r="AX247" s="50"/>
      <c r="AY247" s="51"/>
      <c r="AZ247" s="51"/>
      <c r="BA247" s="51"/>
      <c r="BB247" s="51"/>
      <c r="BC247" s="51"/>
      <c r="BD247" s="52"/>
      <c r="BE247" s="49">
        <v>18</v>
      </c>
      <c r="BF247" s="50"/>
      <c r="BG247" s="51"/>
      <c r="BH247" s="51"/>
      <c r="BI247" s="51"/>
      <c r="BJ247" s="51"/>
      <c r="BK247" s="51"/>
      <c r="BL247" s="52"/>
    </row>
    <row r="248" spans="1:64" x14ac:dyDescent="0.4">
      <c r="A248" s="2">
        <f>DATE(A246,D246,1)-WEEKDAY(DATE(A246,D246,1),1)+1</f>
        <v>45592</v>
      </c>
      <c r="B248" s="2">
        <f t="shared" ref="B248:G253" si="12">A248+1</f>
        <v>45593</v>
      </c>
      <c r="C248" s="2">
        <f t="shared" si="12"/>
        <v>45594</v>
      </c>
      <c r="D248" s="2">
        <f t="shared" si="12"/>
        <v>45595</v>
      </c>
      <c r="E248" s="2">
        <f t="shared" si="12"/>
        <v>45596</v>
      </c>
      <c r="F248" s="2">
        <f t="shared" si="12"/>
        <v>45597</v>
      </c>
      <c r="G248" s="21">
        <f t="shared" si="12"/>
        <v>45598</v>
      </c>
      <c r="H248" s="7"/>
      <c r="I248" s="53"/>
      <c r="J248" s="54"/>
      <c r="K248" s="55"/>
      <c r="L248" s="55"/>
      <c r="M248" s="55"/>
      <c r="N248" s="55"/>
      <c r="O248" s="55"/>
      <c r="P248" s="56"/>
      <c r="Q248" s="53"/>
      <c r="R248" s="54"/>
      <c r="S248" s="55"/>
      <c r="T248" s="55"/>
      <c r="U248" s="55"/>
      <c r="V248" s="55"/>
      <c r="W248" s="55"/>
      <c r="X248" s="56"/>
      <c r="Y248" s="53"/>
      <c r="Z248" s="54"/>
      <c r="AA248" s="55"/>
      <c r="AB248" s="55"/>
      <c r="AC248" s="55"/>
      <c r="AD248" s="55"/>
      <c r="AE248" s="55"/>
      <c r="AF248" s="56"/>
      <c r="AG248" s="53"/>
      <c r="AH248" s="54"/>
      <c r="AI248" s="55"/>
      <c r="AJ248" s="55"/>
      <c r="AK248" s="55"/>
      <c r="AL248" s="55"/>
      <c r="AM248" s="55"/>
      <c r="AN248" s="56"/>
      <c r="AO248" s="53"/>
      <c r="AP248" s="54"/>
      <c r="AQ248" s="55"/>
      <c r="AR248" s="55"/>
      <c r="AS248" s="55"/>
      <c r="AT248" s="55"/>
      <c r="AU248" s="55"/>
      <c r="AV248" s="56"/>
      <c r="AW248" s="53"/>
      <c r="AX248" s="54"/>
      <c r="AY248" s="55"/>
      <c r="AZ248" s="55"/>
      <c r="BA248" s="55"/>
      <c r="BB248" s="55"/>
      <c r="BC248" s="55"/>
      <c r="BD248" s="56"/>
      <c r="BE248" s="53"/>
      <c r="BF248" s="54"/>
      <c r="BG248" s="55"/>
      <c r="BH248" s="55"/>
      <c r="BI248" s="55"/>
      <c r="BJ248" s="55"/>
      <c r="BK248" s="55"/>
      <c r="BL248" s="56"/>
    </row>
    <row r="249" spans="1:64" x14ac:dyDescent="0.4">
      <c r="A249" s="2">
        <f>G248+1</f>
        <v>45599</v>
      </c>
      <c r="B249" s="2">
        <f t="shared" si="12"/>
        <v>45600</v>
      </c>
      <c r="C249" s="2">
        <f t="shared" si="12"/>
        <v>45601</v>
      </c>
      <c r="D249" s="2">
        <f t="shared" si="12"/>
        <v>45602</v>
      </c>
      <c r="E249" s="2">
        <f t="shared" si="12"/>
        <v>45603</v>
      </c>
      <c r="F249" s="2">
        <f t="shared" si="12"/>
        <v>45604</v>
      </c>
      <c r="G249" s="21">
        <f t="shared" si="12"/>
        <v>45605</v>
      </c>
      <c r="H249" s="7"/>
      <c r="I249" s="49">
        <v>19</v>
      </c>
      <c r="J249" s="50"/>
      <c r="K249" s="51"/>
      <c r="L249" s="51"/>
      <c r="M249" s="51"/>
      <c r="N249" s="51"/>
      <c r="O249" s="51"/>
      <c r="P249" s="52"/>
      <c r="Q249" s="49">
        <v>19</v>
      </c>
      <c r="R249" s="50"/>
      <c r="S249" s="51"/>
      <c r="T249" s="51"/>
      <c r="U249" s="51"/>
      <c r="V249" s="51"/>
      <c r="W249" s="51"/>
      <c r="X249" s="52"/>
      <c r="Y249" s="49">
        <v>19</v>
      </c>
      <c r="Z249" s="50"/>
      <c r="AA249" s="51"/>
      <c r="AB249" s="51"/>
      <c r="AC249" s="51"/>
      <c r="AD249" s="51"/>
      <c r="AE249" s="51"/>
      <c r="AF249" s="52"/>
      <c r="AG249" s="49">
        <v>19</v>
      </c>
      <c r="AH249" s="50"/>
      <c r="AI249" s="51"/>
      <c r="AJ249" s="51"/>
      <c r="AK249" s="51"/>
      <c r="AL249" s="51"/>
      <c r="AM249" s="51"/>
      <c r="AN249" s="52"/>
      <c r="AO249" s="49">
        <v>19</v>
      </c>
      <c r="AP249" s="50"/>
      <c r="AQ249" s="51"/>
      <c r="AR249" s="51"/>
      <c r="AS249" s="51"/>
      <c r="AT249" s="51"/>
      <c r="AU249" s="51"/>
      <c r="AV249" s="52"/>
      <c r="AW249" s="49">
        <v>19</v>
      </c>
      <c r="AX249" s="50"/>
      <c r="AY249" s="51"/>
      <c r="AZ249" s="51"/>
      <c r="BA249" s="51"/>
      <c r="BB249" s="51"/>
      <c r="BC249" s="51"/>
      <c r="BD249" s="52"/>
      <c r="BE249" s="49">
        <v>19</v>
      </c>
      <c r="BF249" s="50"/>
      <c r="BG249" s="51"/>
      <c r="BH249" s="51"/>
      <c r="BI249" s="51"/>
      <c r="BJ249" s="51"/>
      <c r="BK249" s="51"/>
      <c r="BL249" s="52"/>
    </row>
    <row r="250" spans="1:64" x14ac:dyDescent="0.4">
      <c r="A250" s="2">
        <f>G249+1</f>
        <v>45606</v>
      </c>
      <c r="B250" s="2">
        <f t="shared" si="12"/>
        <v>45607</v>
      </c>
      <c r="C250" s="2">
        <f t="shared" si="12"/>
        <v>45608</v>
      </c>
      <c r="D250" s="2">
        <f t="shared" si="12"/>
        <v>45609</v>
      </c>
      <c r="E250" s="2">
        <f t="shared" si="12"/>
        <v>45610</v>
      </c>
      <c r="F250" s="2">
        <f t="shared" si="12"/>
        <v>45611</v>
      </c>
      <c r="G250" s="21">
        <f t="shared" si="12"/>
        <v>45612</v>
      </c>
      <c r="H250" s="7"/>
      <c r="I250" s="53"/>
      <c r="J250" s="54"/>
      <c r="K250" s="55"/>
      <c r="L250" s="55"/>
      <c r="M250" s="55"/>
      <c r="N250" s="55"/>
      <c r="O250" s="55"/>
      <c r="P250" s="56"/>
      <c r="Q250" s="53"/>
      <c r="R250" s="54"/>
      <c r="S250" s="55"/>
      <c r="T250" s="55"/>
      <c r="U250" s="55"/>
      <c r="V250" s="55"/>
      <c r="W250" s="55"/>
      <c r="X250" s="56"/>
      <c r="Y250" s="53"/>
      <c r="Z250" s="54"/>
      <c r="AA250" s="55"/>
      <c r="AB250" s="55"/>
      <c r="AC250" s="55"/>
      <c r="AD250" s="55"/>
      <c r="AE250" s="55"/>
      <c r="AF250" s="56"/>
      <c r="AG250" s="53"/>
      <c r="AH250" s="54"/>
      <c r="AI250" s="55"/>
      <c r="AJ250" s="55"/>
      <c r="AK250" s="55"/>
      <c r="AL250" s="55"/>
      <c r="AM250" s="55"/>
      <c r="AN250" s="56"/>
      <c r="AO250" s="53"/>
      <c r="AP250" s="54"/>
      <c r="AQ250" s="55"/>
      <c r="AR250" s="55"/>
      <c r="AS250" s="55"/>
      <c r="AT250" s="55"/>
      <c r="AU250" s="55"/>
      <c r="AV250" s="56"/>
      <c r="AW250" s="53"/>
      <c r="AX250" s="54"/>
      <c r="AY250" s="55"/>
      <c r="AZ250" s="55"/>
      <c r="BA250" s="55"/>
      <c r="BB250" s="55"/>
      <c r="BC250" s="55"/>
      <c r="BD250" s="56"/>
      <c r="BE250" s="53"/>
      <c r="BF250" s="54"/>
      <c r="BG250" s="55"/>
      <c r="BH250" s="55"/>
      <c r="BI250" s="55"/>
      <c r="BJ250" s="55"/>
      <c r="BK250" s="55"/>
      <c r="BL250" s="56"/>
    </row>
    <row r="251" spans="1:64" x14ac:dyDescent="0.4">
      <c r="A251" s="2">
        <f>G250+1</f>
        <v>45613</v>
      </c>
      <c r="B251" s="2">
        <f t="shared" si="12"/>
        <v>45614</v>
      </c>
      <c r="C251" s="2">
        <f t="shared" si="12"/>
        <v>45615</v>
      </c>
      <c r="D251" s="2">
        <f t="shared" si="12"/>
        <v>45616</v>
      </c>
      <c r="E251" s="2">
        <f t="shared" si="12"/>
        <v>45617</v>
      </c>
      <c r="F251" s="2">
        <f t="shared" si="12"/>
        <v>45618</v>
      </c>
      <c r="G251" s="21">
        <f t="shared" si="12"/>
        <v>45619</v>
      </c>
      <c r="H251" s="7"/>
      <c r="I251" s="49">
        <v>20</v>
      </c>
      <c r="J251" s="50"/>
      <c r="K251" s="51"/>
      <c r="L251" s="51"/>
      <c r="M251" s="51"/>
      <c r="N251" s="51"/>
      <c r="O251" s="51"/>
      <c r="P251" s="52"/>
      <c r="Q251" s="49">
        <v>20</v>
      </c>
      <c r="R251" s="50"/>
      <c r="S251" s="51"/>
      <c r="T251" s="51"/>
      <c r="U251" s="51"/>
      <c r="V251" s="51"/>
      <c r="W251" s="51"/>
      <c r="X251" s="52"/>
      <c r="Y251" s="49">
        <v>20</v>
      </c>
      <c r="Z251" s="50"/>
      <c r="AA251" s="51"/>
      <c r="AB251" s="51"/>
      <c r="AC251" s="51"/>
      <c r="AD251" s="51"/>
      <c r="AE251" s="51"/>
      <c r="AF251" s="52"/>
      <c r="AG251" s="49">
        <v>20</v>
      </c>
      <c r="AH251" s="50"/>
      <c r="AI251" s="51"/>
      <c r="AJ251" s="51"/>
      <c r="AK251" s="51"/>
      <c r="AL251" s="51"/>
      <c r="AM251" s="51"/>
      <c r="AN251" s="52"/>
      <c r="AO251" s="49">
        <v>20</v>
      </c>
      <c r="AP251" s="50"/>
      <c r="AQ251" s="51"/>
      <c r="AR251" s="51"/>
      <c r="AS251" s="51"/>
      <c r="AT251" s="51"/>
      <c r="AU251" s="51"/>
      <c r="AV251" s="52"/>
      <c r="AW251" s="49">
        <v>20</v>
      </c>
      <c r="AX251" s="50"/>
      <c r="AY251" s="51"/>
      <c r="AZ251" s="51"/>
      <c r="BA251" s="51"/>
      <c r="BB251" s="51"/>
      <c r="BC251" s="51"/>
      <c r="BD251" s="52"/>
      <c r="BE251" s="49">
        <v>20</v>
      </c>
      <c r="BF251" s="50"/>
      <c r="BG251" s="51"/>
      <c r="BH251" s="51"/>
      <c r="BI251" s="51"/>
      <c r="BJ251" s="51"/>
      <c r="BK251" s="51"/>
      <c r="BL251" s="52"/>
    </row>
    <row r="252" spans="1:64" x14ac:dyDescent="0.4">
      <c r="A252" s="2">
        <f>G251+1</f>
        <v>45620</v>
      </c>
      <c r="B252" s="2">
        <f t="shared" si="12"/>
        <v>45621</v>
      </c>
      <c r="C252" s="2">
        <f t="shared" si="12"/>
        <v>45622</v>
      </c>
      <c r="D252" s="2">
        <f t="shared" si="12"/>
        <v>45623</v>
      </c>
      <c r="E252" s="2">
        <f t="shared" si="12"/>
        <v>45624</v>
      </c>
      <c r="F252" s="2">
        <f t="shared" si="12"/>
        <v>45625</v>
      </c>
      <c r="G252" s="21">
        <f t="shared" si="12"/>
        <v>45626</v>
      </c>
      <c r="H252" s="7"/>
      <c r="I252" s="53"/>
      <c r="J252" s="54"/>
      <c r="K252" s="55"/>
      <c r="L252" s="55"/>
      <c r="M252" s="55"/>
      <c r="N252" s="55"/>
      <c r="O252" s="55"/>
      <c r="P252" s="56"/>
      <c r="Q252" s="53"/>
      <c r="R252" s="54"/>
      <c r="S252" s="55"/>
      <c r="T252" s="55"/>
      <c r="U252" s="55"/>
      <c r="V252" s="55"/>
      <c r="W252" s="55"/>
      <c r="X252" s="56"/>
      <c r="Y252" s="53"/>
      <c r="Z252" s="54"/>
      <c r="AA252" s="55"/>
      <c r="AB252" s="55"/>
      <c r="AC252" s="55"/>
      <c r="AD252" s="55"/>
      <c r="AE252" s="55"/>
      <c r="AF252" s="56"/>
      <c r="AG252" s="53"/>
      <c r="AH252" s="54"/>
      <c r="AI252" s="55"/>
      <c r="AJ252" s="55"/>
      <c r="AK252" s="55"/>
      <c r="AL252" s="55"/>
      <c r="AM252" s="55"/>
      <c r="AN252" s="56"/>
      <c r="AO252" s="53"/>
      <c r="AP252" s="54"/>
      <c r="AQ252" s="55"/>
      <c r="AR252" s="55"/>
      <c r="AS252" s="55"/>
      <c r="AT252" s="55"/>
      <c r="AU252" s="55"/>
      <c r="AV252" s="56"/>
      <c r="AW252" s="53"/>
      <c r="AX252" s="54"/>
      <c r="AY252" s="55"/>
      <c r="AZ252" s="55"/>
      <c r="BA252" s="55"/>
      <c r="BB252" s="55"/>
      <c r="BC252" s="55"/>
      <c r="BD252" s="56"/>
      <c r="BE252" s="53"/>
      <c r="BF252" s="54"/>
      <c r="BG252" s="55"/>
      <c r="BH252" s="55"/>
      <c r="BI252" s="55"/>
      <c r="BJ252" s="55"/>
      <c r="BK252" s="55"/>
      <c r="BL252" s="56"/>
    </row>
    <row r="253" spans="1:64" x14ac:dyDescent="0.4">
      <c r="A253" s="22">
        <f>G252+1</f>
        <v>45627</v>
      </c>
      <c r="B253" s="22">
        <f t="shared" si="12"/>
        <v>45628</v>
      </c>
      <c r="C253" s="22">
        <f t="shared" si="12"/>
        <v>45629</v>
      </c>
      <c r="D253" s="22">
        <f t="shared" si="12"/>
        <v>45630</v>
      </c>
      <c r="E253" s="22">
        <f t="shared" si="12"/>
        <v>45631</v>
      </c>
      <c r="F253" s="22">
        <f t="shared" si="12"/>
        <v>45632</v>
      </c>
      <c r="G253" s="23">
        <f t="shared" si="12"/>
        <v>45633</v>
      </c>
      <c r="H253" s="10"/>
      <c r="I253" s="49">
        <v>21</v>
      </c>
      <c r="J253" s="50"/>
      <c r="K253" s="51"/>
      <c r="L253" s="51"/>
      <c r="M253" s="51"/>
      <c r="N253" s="51"/>
      <c r="O253" s="51"/>
      <c r="P253" s="52"/>
      <c r="Q253" s="49">
        <v>21</v>
      </c>
      <c r="R253" s="50"/>
      <c r="S253" s="51"/>
      <c r="T253" s="51"/>
      <c r="U253" s="51"/>
      <c r="V253" s="51"/>
      <c r="W253" s="51"/>
      <c r="X253" s="52"/>
      <c r="Y253" s="49">
        <v>21</v>
      </c>
      <c r="Z253" s="50"/>
      <c r="AA253" s="51"/>
      <c r="AB253" s="51"/>
      <c r="AC253" s="51"/>
      <c r="AD253" s="51"/>
      <c r="AE253" s="51"/>
      <c r="AF253" s="52"/>
      <c r="AG253" s="49">
        <v>21</v>
      </c>
      <c r="AH253" s="50"/>
      <c r="AI253" s="51"/>
      <c r="AJ253" s="51"/>
      <c r="AK253" s="51"/>
      <c r="AL253" s="51"/>
      <c r="AM253" s="51"/>
      <c r="AN253" s="52"/>
      <c r="AO253" s="49">
        <v>21</v>
      </c>
      <c r="AP253" s="50"/>
      <c r="AQ253" s="51"/>
      <c r="AR253" s="51"/>
      <c r="AS253" s="51"/>
      <c r="AT253" s="51"/>
      <c r="AU253" s="51"/>
      <c r="AV253" s="52"/>
      <c r="AW253" s="49">
        <v>21</v>
      </c>
      <c r="AX253" s="50"/>
      <c r="AY253" s="51"/>
      <c r="AZ253" s="51"/>
      <c r="BA253" s="51"/>
      <c r="BB253" s="51"/>
      <c r="BC253" s="51"/>
      <c r="BD253" s="52"/>
      <c r="BE253" s="49">
        <v>21</v>
      </c>
      <c r="BF253" s="50"/>
      <c r="BG253" s="51"/>
      <c r="BH253" s="51"/>
      <c r="BI253" s="51"/>
      <c r="BJ253" s="51"/>
      <c r="BK253" s="51"/>
      <c r="BL253" s="52"/>
    </row>
    <row r="254" spans="1:64" x14ac:dyDescent="0.4">
      <c r="A254" s="70">
        <f>A200</f>
        <v>2024</v>
      </c>
      <c r="B254" s="70"/>
      <c r="C254" s="18" t="s">
        <v>7</v>
      </c>
      <c r="D254" s="18">
        <f>D200</f>
        <v>12</v>
      </c>
      <c r="E254" s="18" t="s">
        <v>8</v>
      </c>
      <c r="F254" s="3"/>
      <c r="G254" s="3"/>
      <c r="H254" s="6"/>
      <c r="I254" s="53"/>
      <c r="J254" s="54"/>
      <c r="K254" s="55"/>
      <c r="L254" s="55"/>
      <c r="M254" s="55"/>
      <c r="N254" s="55"/>
      <c r="O254" s="55"/>
      <c r="P254" s="56"/>
      <c r="Q254" s="53"/>
      <c r="R254" s="54"/>
      <c r="S254" s="55"/>
      <c r="T254" s="55"/>
      <c r="U254" s="55"/>
      <c r="V254" s="55"/>
      <c r="W254" s="55"/>
      <c r="X254" s="56"/>
      <c r="Y254" s="53"/>
      <c r="Z254" s="54"/>
      <c r="AA254" s="55"/>
      <c r="AB254" s="55"/>
      <c r="AC254" s="55"/>
      <c r="AD254" s="55"/>
      <c r="AE254" s="55"/>
      <c r="AF254" s="56"/>
      <c r="AG254" s="53"/>
      <c r="AH254" s="54"/>
      <c r="AI254" s="55"/>
      <c r="AJ254" s="55"/>
      <c r="AK254" s="55"/>
      <c r="AL254" s="55"/>
      <c r="AM254" s="55"/>
      <c r="AN254" s="56"/>
      <c r="AO254" s="53"/>
      <c r="AP254" s="54"/>
      <c r="AQ254" s="55"/>
      <c r="AR254" s="55"/>
      <c r="AS254" s="55"/>
      <c r="AT254" s="55"/>
      <c r="AU254" s="55"/>
      <c r="AV254" s="56"/>
      <c r="AW254" s="53"/>
      <c r="AX254" s="54"/>
      <c r="AY254" s="55"/>
      <c r="AZ254" s="55"/>
      <c r="BA254" s="55"/>
      <c r="BB254" s="55"/>
      <c r="BC254" s="55"/>
      <c r="BD254" s="56"/>
      <c r="BE254" s="53"/>
      <c r="BF254" s="54"/>
      <c r="BG254" s="55"/>
      <c r="BH254" s="55"/>
      <c r="BI254" s="55"/>
      <c r="BJ254" s="55"/>
      <c r="BK254" s="55"/>
      <c r="BL254" s="56"/>
    </row>
    <row r="255" spans="1:64" x14ac:dyDescent="0.4">
      <c r="A255" s="4" t="s">
        <v>0</v>
      </c>
      <c r="B255" s="4" t="s">
        <v>1</v>
      </c>
      <c r="C255" s="4" t="s">
        <v>2</v>
      </c>
      <c r="D255" s="4" t="s">
        <v>3</v>
      </c>
      <c r="E255" s="4" t="s">
        <v>4</v>
      </c>
      <c r="F255" s="4" t="s">
        <v>5</v>
      </c>
      <c r="G255" s="4" t="s">
        <v>6</v>
      </c>
      <c r="H255" s="7"/>
      <c r="I255" s="49">
        <v>22</v>
      </c>
      <c r="J255" s="50"/>
      <c r="K255" s="51"/>
      <c r="L255" s="51"/>
      <c r="M255" s="51"/>
      <c r="N255" s="51"/>
      <c r="O255" s="51"/>
      <c r="P255" s="52"/>
      <c r="Q255" s="49">
        <v>22</v>
      </c>
      <c r="R255" s="50"/>
      <c r="S255" s="51"/>
      <c r="T255" s="51"/>
      <c r="U255" s="51"/>
      <c r="V255" s="51"/>
      <c r="W255" s="51"/>
      <c r="X255" s="52"/>
      <c r="Y255" s="49">
        <v>22</v>
      </c>
      <c r="Z255" s="50"/>
      <c r="AA255" s="51"/>
      <c r="AB255" s="51"/>
      <c r="AC255" s="51"/>
      <c r="AD255" s="51"/>
      <c r="AE255" s="51"/>
      <c r="AF255" s="52"/>
      <c r="AG255" s="49">
        <v>22</v>
      </c>
      <c r="AH255" s="50"/>
      <c r="AI255" s="51"/>
      <c r="AJ255" s="51"/>
      <c r="AK255" s="51"/>
      <c r="AL255" s="51"/>
      <c r="AM255" s="51"/>
      <c r="AN255" s="52"/>
      <c r="AO255" s="49">
        <v>22</v>
      </c>
      <c r="AP255" s="50"/>
      <c r="AQ255" s="51"/>
      <c r="AR255" s="51"/>
      <c r="AS255" s="51"/>
      <c r="AT255" s="51"/>
      <c r="AU255" s="51"/>
      <c r="AV255" s="52"/>
      <c r="AW255" s="49">
        <v>22</v>
      </c>
      <c r="AX255" s="50"/>
      <c r="AY255" s="51"/>
      <c r="AZ255" s="51"/>
      <c r="BA255" s="51"/>
      <c r="BB255" s="51"/>
      <c r="BC255" s="51"/>
      <c r="BD255" s="52"/>
      <c r="BE255" s="49">
        <v>22</v>
      </c>
      <c r="BF255" s="50"/>
      <c r="BG255" s="51"/>
      <c r="BH255" s="51"/>
      <c r="BI255" s="51"/>
      <c r="BJ255" s="51"/>
      <c r="BK255" s="51"/>
      <c r="BL255" s="52"/>
    </row>
    <row r="256" spans="1:64" x14ac:dyDescent="0.4">
      <c r="A256" s="2">
        <f>DATE(A254,D254,1)-WEEKDAY(DATE(A254,D254,1),1)+1</f>
        <v>45627</v>
      </c>
      <c r="B256" s="2">
        <f t="shared" ref="B256:G261" si="13">A256+1</f>
        <v>45628</v>
      </c>
      <c r="C256" s="2">
        <f t="shared" si="13"/>
        <v>45629</v>
      </c>
      <c r="D256" s="2">
        <f t="shared" si="13"/>
        <v>45630</v>
      </c>
      <c r="E256" s="2">
        <f t="shared" si="13"/>
        <v>45631</v>
      </c>
      <c r="F256" s="2">
        <f t="shared" si="13"/>
        <v>45632</v>
      </c>
      <c r="G256" s="2">
        <f t="shared" si="13"/>
        <v>45633</v>
      </c>
      <c r="H256" s="7"/>
      <c r="I256" s="53"/>
      <c r="J256" s="54"/>
      <c r="K256" s="55"/>
      <c r="L256" s="55"/>
      <c r="M256" s="55"/>
      <c r="N256" s="55"/>
      <c r="O256" s="55"/>
      <c r="P256" s="56"/>
      <c r="Q256" s="53"/>
      <c r="R256" s="54"/>
      <c r="S256" s="55"/>
      <c r="T256" s="55"/>
      <c r="U256" s="55"/>
      <c r="V256" s="55"/>
      <c r="W256" s="55"/>
      <c r="X256" s="56"/>
      <c r="Y256" s="53"/>
      <c r="Z256" s="54"/>
      <c r="AA256" s="55"/>
      <c r="AB256" s="55"/>
      <c r="AC256" s="55"/>
      <c r="AD256" s="55"/>
      <c r="AE256" s="55"/>
      <c r="AF256" s="56"/>
      <c r="AG256" s="53"/>
      <c r="AH256" s="54"/>
      <c r="AI256" s="55"/>
      <c r="AJ256" s="55"/>
      <c r="AK256" s="55"/>
      <c r="AL256" s="55"/>
      <c r="AM256" s="55"/>
      <c r="AN256" s="56"/>
      <c r="AO256" s="53"/>
      <c r="AP256" s="54"/>
      <c r="AQ256" s="55"/>
      <c r="AR256" s="55"/>
      <c r="AS256" s="55"/>
      <c r="AT256" s="55"/>
      <c r="AU256" s="55"/>
      <c r="AV256" s="56"/>
      <c r="AW256" s="53"/>
      <c r="AX256" s="54"/>
      <c r="AY256" s="55"/>
      <c r="AZ256" s="55"/>
      <c r="BA256" s="55"/>
      <c r="BB256" s="55"/>
      <c r="BC256" s="55"/>
      <c r="BD256" s="56"/>
      <c r="BE256" s="53"/>
      <c r="BF256" s="54"/>
      <c r="BG256" s="55"/>
      <c r="BH256" s="55"/>
      <c r="BI256" s="55"/>
      <c r="BJ256" s="55"/>
      <c r="BK256" s="55"/>
      <c r="BL256" s="56"/>
    </row>
    <row r="257" spans="1:64" x14ac:dyDescent="0.4">
      <c r="A257" s="2">
        <f>G256+1</f>
        <v>45634</v>
      </c>
      <c r="B257" s="2">
        <f t="shared" si="13"/>
        <v>45635</v>
      </c>
      <c r="C257" s="2">
        <f t="shared" si="13"/>
        <v>45636</v>
      </c>
      <c r="D257" s="2">
        <f t="shared" si="13"/>
        <v>45637</v>
      </c>
      <c r="E257" s="2">
        <f t="shared" si="13"/>
        <v>45638</v>
      </c>
      <c r="F257" s="2">
        <f t="shared" si="13"/>
        <v>45639</v>
      </c>
      <c r="G257" s="2">
        <f t="shared" si="13"/>
        <v>45640</v>
      </c>
      <c r="H257" s="7"/>
      <c r="I257" s="49">
        <v>23</v>
      </c>
      <c r="J257" s="50"/>
      <c r="K257" s="51"/>
      <c r="L257" s="51"/>
      <c r="M257" s="51"/>
      <c r="N257" s="51"/>
      <c r="O257" s="51"/>
      <c r="P257" s="52"/>
      <c r="Q257" s="49">
        <v>23</v>
      </c>
      <c r="R257" s="50"/>
      <c r="S257" s="51"/>
      <c r="T257" s="51"/>
      <c r="U257" s="51"/>
      <c r="V257" s="51"/>
      <c r="W257" s="51"/>
      <c r="X257" s="52"/>
      <c r="Y257" s="49">
        <v>23</v>
      </c>
      <c r="Z257" s="50"/>
      <c r="AA257" s="51"/>
      <c r="AB257" s="51"/>
      <c r="AC257" s="51"/>
      <c r="AD257" s="51"/>
      <c r="AE257" s="51"/>
      <c r="AF257" s="52"/>
      <c r="AG257" s="49">
        <v>23</v>
      </c>
      <c r="AH257" s="50"/>
      <c r="AI257" s="51"/>
      <c r="AJ257" s="51"/>
      <c r="AK257" s="51"/>
      <c r="AL257" s="51"/>
      <c r="AM257" s="51"/>
      <c r="AN257" s="52"/>
      <c r="AO257" s="49">
        <v>23</v>
      </c>
      <c r="AP257" s="50"/>
      <c r="AQ257" s="51"/>
      <c r="AR257" s="51"/>
      <c r="AS257" s="51"/>
      <c r="AT257" s="51"/>
      <c r="AU257" s="51"/>
      <c r="AV257" s="52"/>
      <c r="AW257" s="49">
        <v>23</v>
      </c>
      <c r="AX257" s="50"/>
      <c r="AY257" s="51"/>
      <c r="AZ257" s="51"/>
      <c r="BA257" s="51"/>
      <c r="BB257" s="51"/>
      <c r="BC257" s="51"/>
      <c r="BD257" s="52"/>
      <c r="BE257" s="49">
        <v>23</v>
      </c>
      <c r="BF257" s="50"/>
      <c r="BG257" s="51"/>
      <c r="BH257" s="51"/>
      <c r="BI257" s="51"/>
      <c r="BJ257" s="51"/>
      <c r="BK257" s="51"/>
      <c r="BL257" s="52"/>
    </row>
    <row r="258" spans="1:64" x14ac:dyDescent="0.4">
      <c r="A258" s="2">
        <f>G257+1</f>
        <v>45641</v>
      </c>
      <c r="B258" s="2">
        <f t="shared" si="13"/>
        <v>45642</v>
      </c>
      <c r="C258" s="2">
        <f t="shared" si="13"/>
        <v>45643</v>
      </c>
      <c r="D258" s="2">
        <f t="shared" si="13"/>
        <v>45644</v>
      </c>
      <c r="E258" s="2">
        <f t="shared" si="13"/>
        <v>45645</v>
      </c>
      <c r="F258" s="2">
        <f t="shared" si="13"/>
        <v>45646</v>
      </c>
      <c r="G258" s="2">
        <f t="shared" si="13"/>
        <v>45647</v>
      </c>
      <c r="H258" s="7"/>
      <c r="I258" s="53"/>
      <c r="J258" s="54"/>
      <c r="K258" s="55"/>
      <c r="L258" s="55"/>
      <c r="M258" s="55"/>
      <c r="N258" s="55"/>
      <c r="O258" s="55"/>
      <c r="P258" s="56"/>
      <c r="Q258" s="53"/>
      <c r="R258" s="54"/>
      <c r="S258" s="55"/>
      <c r="T258" s="55"/>
      <c r="U258" s="55"/>
      <c r="V258" s="55"/>
      <c r="W258" s="55"/>
      <c r="X258" s="56"/>
      <c r="Y258" s="53"/>
      <c r="Z258" s="54"/>
      <c r="AA258" s="55"/>
      <c r="AB258" s="55"/>
      <c r="AC258" s="55"/>
      <c r="AD258" s="55"/>
      <c r="AE258" s="55"/>
      <c r="AF258" s="56"/>
      <c r="AG258" s="53"/>
      <c r="AH258" s="54"/>
      <c r="AI258" s="55"/>
      <c r="AJ258" s="55"/>
      <c r="AK258" s="55"/>
      <c r="AL258" s="55"/>
      <c r="AM258" s="55"/>
      <c r="AN258" s="56"/>
      <c r="AO258" s="53"/>
      <c r="AP258" s="54"/>
      <c r="AQ258" s="55"/>
      <c r="AR258" s="55"/>
      <c r="AS258" s="55"/>
      <c r="AT258" s="55"/>
      <c r="AU258" s="55"/>
      <c r="AV258" s="56"/>
      <c r="AW258" s="53"/>
      <c r="AX258" s="54"/>
      <c r="AY258" s="55"/>
      <c r="AZ258" s="55"/>
      <c r="BA258" s="55"/>
      <c r="BB258" s="55"/>
      <c r="BC258" s="55"/>
      <c r="BD258" s="56"/>
      <c r="BE258" s="53"/>
      <c r="BF258" s="54"/>
      <c r="BG258" s="55"/>
      <c r="BH258" s="55"/>
      <c r="BI258" s="55"/>
      <c r="BJ258" s="55"/>
      <c r="BK258" s="55"/>
      <c r="BL258" s="56"/>
    </row>
    <row r="259" spans="1:64" x14ac:dyDescent="0.4">
      <c r="A259" s="2">
        <f>G258+1</f>
        <v>45648</v>
      </c>
      <c r="B259" s="2">
        <f t="shared" si="13"/>
        <v>45649</v>
      </c>
      <c r="C259" s="2">
        <f t="shared" si="13"/>
        <v>45650</v>
      </c>
      <c r="D259" s="2">
        <f t="shared" si="13"/>
        <v>45651</v>
      </c>
      <c r="E259" s="2">
        <f t="shared" si="13"/>
        <v>45652</v>
      </c>
      <c r="F259" s="2">
        <f t="shared" si="13"/>
        <v>45653</v>
      </c>
      <c r="G259" s="2">
        <f t="shared" si="13"/>
        <v>45654</v>
      </c>
      <c r="H259" s="7"/>
      <c r="I259" s="57"/>
      <c r="J259" s="38"/>
      <c r="K259" s="39"/>
      <c r="L259" s="39"/>
      <c r="M259" s="39"/>
      <c r="N259" s="39"/>
      <c r="O259" s="39"/>
      <c r="P259" s="40"/>
      <c r="Q259" s="57"/>
      <c r="R259" s="38"/>
      <c r="S259" s="39"/>
      <c r="T259" s="39"/>
      <c r="U259" s="39"/>
      <c r="V259" s="39"/>
      <c r="W259" s="39"/>
      <c r="X259" s="40"/>
      <c r="Y259" s="57"/>
      <c r="Z259" s="38"/>
      <c r="AA259" s="39"/>
      <c r="AB259" s="39"/>
      <c r="AC259" s="39"/>
      <c r="AD259" s="39"/>
      <c r="AE259" s="39"/>
      <c r="AF259" s="40"/>
      <c r="AG259" s="57"/>
      <c r="AH259" s="38"/>
      <c r="AI259" s="39"/>
      <c r="AJ259" s="39"/>
      <c r="AK259" s="39"/>
      <c r="AL259" s="39"/>
      <c r="AM259" s="39"/>
      <c r="AN259" s="40"/>
      <c r="AO259" s="57"/>
      <c r="AP259" s="38"/>
      <c r="AQ259" s="39"/>
      <c r="AR259" s="39"/>
      <c r="AS259" s="39"/>
      <c r="AT259" s="39"/>
      <c r="AU259" s="39"/>
      <c r="AV259" s="40"/>
      <c r="AW259" s="57"/>
      <c r="AX259" s="38"/>
      <c r="AY259" s="39"/>
      <c r="AZ259" s="39"/>
      <c r="BA259" s="39"/>
      <c r="BB259" s="39"/>
      <c r="BC259" s="39"/>
      <c r="BD259" s="40"/>
      <c r="BE259" s="57"/>
      <c r="BF259" s="38"/>
      <c r="BG259" s="39"/>
      <c r="BH259" s="39"/>
      <c r="BI259" s="39"/>
      <c r="BJ259" s="39"/>
      <c r="BK259" s="39"/>
      <c r="BL259" s="40"/>
    </row>
    <row r="260" spans="1:64" x14ac:dyDescent="0.4">
      <c r="A260" s="2">
        <f>G259+1</f>
        <v>45655</v>
      </c>
      <c r="B260" s="2">
        <f t="shared" si="13"/>
        <v>45656</v>
      </c>
      <c r="C260" s="2">
        <f t="shared" si="13"/>
        <v>45657</v>
      </c>
      <c r="D260" s="2">
        <f t="shared" si="13"/>
        <v>45658</v>
      </c>
      <c r="E260" s="2">
        <f t="shared" si="13"/>
        <v>45659</v>
      </c>
      <c r="F260" s="2">
        <f t="shared" si="13"/>
        <v>45660</v>
      </c>
      <c r="G260" s="2">
        <f t="shared" si="13"/>
        <v>45661</v>
      </c>
      <c r="H260" s="7"/>
      <c r="I260" s="58"/>
      <c r="J260" s="32"/>
      <c r="K260" s="33"/>
      <c r="L260" s="33"/>
      <c r="M260" s="33"/>
      <c r="N260" s="33"/>
      <c r="O260" s="33"/>
      <c r="P260" s="34"/>
      <c r="Q260" s="58"/>
      <c r="R260" s="32"/>
      <c r="S260" s="33"/>
      <c r="T260" s="33"/>
      <c r="U260" s="33"/>
      <c r="V260" s="33"/>
      <c r="W260" s="33"/>
      <c r="X260" s="34"/>
      <c r="Y260" s="58"/>
      <c r="Z260" s="32"/>
      <c r="AA260" s="33"/>
      <c r="AB260" s="33"/>
      <c r="AC260" s="33"/>
      <c r="AD260" s="33"/>
      <c r="AE260" s="33"/>
      <c r="AF260" s="34"/>
      <c r="AG260" s="58"/>
      <c r="AH260" s="32"/>
      <c r="AI260" s="33"/>
      <c r="AJ260" s="33"/>
      <c r="AK260" s="33"/>
      <c r="AL260" s="33"/>
      <c r="AM260" s="33"/>
      <c r="AN260" s="34"/>
      <c r="AO260" s="58"/>
      <c r="AP260" s="32"/>
      <c r="AQ260" s="33"/>
      <c r="AR260" s="33"/>
      <c r="AS260" s="33"/>
      <c r="AT260" s="33"/>
      <c r="AU260" s="33"/>
      <c r="AV260" s="34"/>
      <c r="AW260" s="58"/>
      <c r="AX260" s="32"/>
      <c r="AY260" s="33"/>
      <c r="AZ260" s="33"/>
      <c r="BA260" s="33"/>
      <c r="BB260" s="33"/>
      <c r="BC260" s="33"/>
      <c r="BD260" s="34"/>
      <c r="BE260" s="58"/>
      <c r="BF260" s="32"/>
      <c r="BG260" s="33"/>
      <c r="BH260" s="33"/>
      <c r="BI260" s="33"/>
      <c r="BJ260" s="33"/>
      <c r="BK260" s="33"/>
      <c r="BL260" s="34"/>
    </row>
    <row r="261" spans="1:64" x14ac:dyDescent="0.4">
      <c r="A261" s="2">
        <f>G260+1</f>
        <v>45662</v>
      </c>
      <c r="B261" s="2">
        <f t="shared" si="13"/>
        <v>45663</v>
      </c>
      <c r="C261" s="2">
        <f t="shared" si="13"/>
        <v>45664</v>
      </c>
      <c r="D261" s="2">
        <f t="shared" si="13"/>
        <v>45665</v>
      </c>
      <c r="E261" s="2">
        <f t="shared" si="13"/>
        <v>45666</v>
      </c>
      <c r="F261" s="2">
        <f t="shared" si="13"/>
        <v>45667</v>
      </c>
      <c r="G261" s="2">
        <f t="shared" si="13"/>
        <v>45668</v>
      </c>
      <c r="H261" s="10"/>
      <c r="I261" s="58"/>
      <c r="J261" s="32"/>
      <c r="K261" s="33"/>
      <c r="L261" s="33"/>
      <c r="M261" s="33"/>
      <c r="N261" s="33"/>
      <c r="O261" s="33"/>
      <c r="P261" s="34"/>
      <c r="Q261" s="58"/>
      <c r="R261" s="32"/>
      <c r="S261" s="33"/>
      <c r="T261" s="33"/>
      <c r="U261" s="33"/>
      <c r="V261" s="33"/>
      <c r="W261" s="33"/>
      <c r="X261" s="34"/>
      <c r="Y261" s="58"/>
      <c r="Z261" s="32"/>
      <c r="AA261" s="33"/>
      <c r="AB261" s="33"/>
      <c r="AC261" s="33"/>
      <c r="AD261" s="33"/>
      <c r="AE261" s="33"/>
      <c r="AF261" s="34"/>
      <c r="AG261" s="58"/>
      <c r="AH261" s="32"/>
      <c r="AI261" s="33"/>
      <c r="AJ261" s="33"/>
      <c r="AK261" s="33"/>
      <c r="AL261" s="33"/>
      <c r="AM261" s="33"/>
      <c r="AN261" s="34"/>
      <c r="AO261" s="58"/>
      <c r="AP261" s="32"/>
      <c r="AQ261" s="33"/>
      <c r="AR261" s="33"/>
      <c r="AS261" s="33"/>
      <c r="AT261" s="33"/>
      <c r="AU261" s="33"/>
      <c r="AV261" s="34"/>
      <c r="AW261" s="58"/>
      <c r="AX261" s="32"/>
      <c r="AY261" s="33"/>
      <c r="AZ261" s="33"/>
      <c r="BA261" s="33"/>
      <c r="BB261" s="33"/>
      <c r="BC261" s="33"/>
      <c r="BD261" s="34"/>
      <c r="BE261" s="58"/>
      <c r="BF261" s="32"/>
      <c r="BG261" s="33"/>
      <c r="BH261" s="33"/>
      <c r="BI261" s="33"/>
      <c r="BJ261" s="33"/>
      <c r="BK261" s="33"/>
      <c r="BL261" s="34"/>
    </row>
    <row r="262" spans="1:64" x14ac:dyDescent="0.4">
      <c r="A262" s="70">
        <f>A208</f>
        <v>2025</v>
      </c>
      <c r="B262" s="70"/>
      <c r="C262" s="18" t="s">
        <v>7</v>
      </c>
      <c r="D262" s="18">
        <f>D208</f>
        <v>1</v>
      </c>
      <c r="E262" s="18" t="s">
        <v>8</v>
      </c>
      <c r="F262" s="18"/>
      <c r="G262" s="19"/>
      <c r="H262" s="6"/>
      <c r="I262" s="58"/>
      <c r="J262" s="32"/>
      <c r="K262" s="33"/>
      <c r="L262" s="33"/>
      <c r="M262" s="33"/>
      <c r="N262" s="33"/>
      <c r="O262" s="33"/>
      <c r="P262" s="34"/>
      <c r="Q262" s="58"/>
      <c r="R262" s="32"/>
      <c r="S262" s="33"/>
      <c r="T262" s="33"/>
      <c r="U262" s="33"/>
      <c r="V262" s="33"/>
      <c r="W262" s="33"/>
      <c r="X262" s="34"/>
      <c r="Y262" s="58"/>
      <c r="Z262" s="32"/>
      <c r="AA262" s="33"/>
      <c r="AB262" s="33"/>
      <c r="AC262" s="33"/>
      <c r="AD262" s="33"/>
      <c r="AE262" s="33"/>
      <c r="AF262" s="34"/>
      <c r="AG262" s="58"/>
      <c r="AH262" s="32"/>
      <c r="AI262" s="33"/>
      <c r="AJ262" s="33"/>
      <c r="AK262" s="33"/>
      <c r="AL262" s="33"/>
      <c r="AM262" s="33"/>
      <c r="AN262" s="34"/>
      <c r="AO262" s="58"/>
      <c r="AP262" s="32"/>
      <c r="AQ262" s="33"/>
      <c r="AR262" s="33"/>
      <c r="AS262" s="33"/>
      <c r="AT262" s="33"/>
      <c r="AU262" s="33"/>
      <c r="AV262" s="34"/>
      <c r="AW262" s="58"/>
      <c r="AX262" s="32"/>
      <c r="AY262" s="33"/>
      <c r="AZ262" s="33"/>
      <c r="BA262" s="33"/>
      <c r="BB262" s="33"/>
      <c r="BC262" s="33"/>
      <c r="BD262" s="34"/>
      <c r="BE262" s="58"/>
      <c r="BF262" s="32"/>
      <c r="BG262" s="33"/>
      <c r="BH262" s="33"/>
      <c r="BI262" s="33"/>
      <c r="BJ262" s="33"/>
      <c r="BK262" s="33"/>
      <c r="BL262" s="34"/>
    </row>
    <row r="263" spans="1:64" x14ac:dyDescent="0.4">
      <c r="A263" s="4" t="s">
        <v>0</v>
      </c>
      <c r="B263" s="4" t="s">
        <v>1</v>
      </c>
      <c r="C263" s="4" t="s">
        <v>2</v>
      </c>
      <c r="D263" s="4" t="s">
        <v>3</v>
      </c>
      <c r="E263" s="4" t="s">
        <v>4</v>
      </c>
      <c r="F263" s="4" t="s">
        <v>5</v>
      </c>
      <c r="G263" s="20" t="s">
        <v>6</v>
      </c>
      <c r="H263" s="7"/>
      <c r="I263" s="58"/>
      <c r="J263" s="32"/>
      <c r="K263" s="33"/>
      <c r="L263" s="33"/>
      <c r="M263" s="33"/>
      <c r="N263" s="33"/>
      <c r="O263" s="33"/>
      <c r="P263" s="34"/>
      <c r="Q263" s="58"/>
      <c r="R263" s="32"/>
      <c r="S263" s="33"/>
      <c r="T263" s="33"/>
      <c r="U263" s="33"/>
      <c r="V263" s="33"/>
      <c r="W263" s="33"/>
      <c r="X263" s="34"/>
      <c r="Y263" s="58"/>
      <c r="Z263" s="32"/>
      <c r="AA263" s="33"/>
      <c r="AB263" s="33"/>
      <c r="AC263" s="33"/>
      <c r="AD263" s="33"/>
      <c r="AE263" s="33"/>
      <c r="AF263" s="34"/>
      <c r="AG263" s="58"/>
      <c r="AH263" s="32"/>
      <c r="AI263" s="33"/>
      <c r="AJ263" s="33"/>
      <c r="AK263" s="33"/>
      <c r="AL263" s="33"/>
      <c r="AM263" s="33"/>
      <c r="AN263" s="34"/>
      <c r="AO263" s="58"/>
      <c r="AP263" s="32"/>
      <c r="AQ263" s="33"/>
      <c r="AR263" s="33"/>
      <c r="AS263" s="33"/>
      <c r="AT263" s="33"/>
      <c r="AU263" s="33"/>
      <c r="AV263" s="34"/>
      <c r="AW263" s="58"/>
      <c r="AX263" s="32"/>
      <c r="AY263" s="33"/>
      <c r="AZ263" s="33"/>
      <c r="BA263" s="33"/>
      <c r="BB263" s="33"/>
      <c r="BC263" s="33"/>
      <c r="BD263" s="34"/>
      <c r="BE263" s="58"/>
      <c r="BF263" s="32"/>
      <c r="BG263" s="33"/>
      <c r="BH263" s="33"/>
      <c r="BI263" s="33"/>
      <c r="BJ263" s="33"/>
      <c r="BK263" s="33"/>
      <c r="BL263" s="34"/>
    </row>
    <row r="264" spans="1:64" x14ac:dyDescent="0.4">
      <c r="A264" s="2">
        <f>DATE(A262,D262,1)-WEEKDAY(DATE(A262,D262,1),1)+1</f>
        <v>45655</v>
      </c>
      <c r="B264" s="2">
        <f t="shared" ref="B264:G269" si="14">A264+1</f>
        <v>45656</v>
      </c>
      <c r="C264" s="2">
        <f t="shared" si="14"/>
        <v>45657</v>
      </c>
      <c r="D264" s="2">
        <f t="shared" si="14"/>
        <v>45658</v>
      </c>
      <c r="E264" s="2">
        <f t="shared" si="14"/>
        <v>45659</v>
      </c>
      <c r="F264" s="2">
        <f t="shared" si="14"/>
        <v>45660</v>
      </c>
      <c r="G264" s="21">
        <f t="shared" si="14"/>
        <v>45661</v>
      </c>
      <c r="H264" s="7"/>
      <c r="I264" s="58"/>
      <c r="J264" s="32"/>
      <c r="K264" s="33"/>
      <c r="L264" s="33"/>
      <c r="M264" s="33"/>
      <c r="N264" s="33"/>
      <c r="O264" s="33"/>
      <c r="P264" s="34"/>
      <c r="Q264" s="58"/>
      <c r="R264" s="32"/>
      <c r="S264" s="33"/>
      <c r="T264" s="33"/>
      <c r="U264" s="33"/>
      <c r="V264" s="33"/>
      <c r="W264" s="33"/>
      <c r="X264" s="34"/>
      <c r="Y264" s="58"/>
      <c r="Z264" s="32"/>
      <c r="AA264" s="33"/>
      <c r="AB264" s="33"/>
      <c r="AC264" s="33"/>
      <c r="AD264" s="33"/>
      <c r="AE264" s="33"/>
      <c r="AF264" s="34"/>
      <c r="AG264" s="58"/>
      <c r="AH264" s="32"/>
      <c r="AI264" s="33"/>
      <c r="AJ264" s="33"/>
      <c r="AK264" s="33"/>
      <c r="AL264" s="33"/>
      <c r="AM264" s="33"/>
      <c r="AN264" s="34"/>
      <c r="AO264" s="58"/>
      <c r="AP264" s="32"/>
      <c r="AQ264" s="33"/>
      <c r="AR264" s="33"/>
      <c r="AS264" s="33"/>
      <c r="AT264" s="33"/>
      <c r="AU264" s="33"/>
      <c r="AV264" s="34"/>
      <c r="AW264" s="58"/>
      <c r="AX264" s="32"/>
      <c r="AY264" s="33"/>
      <c r="AZ264" s="33"/>
      <c r="BA264" s="33"/>
      <c r="BB264" s="33"/>
      <c r="BC264" s="33"/>
      <c r="BD264" s="34"/>
      <c r="BE264" s="58"/>
      <c r="BF264" s="32"/>
      <c r="BG264" s="33"/>
      <c r="BH264" s="33"/>
      <c r="BI264" s="33"/>
      <c r="BJ264" s="33"/>
      <c r="BK264" s="33"/>
      <c r="BL264" s="34"/>
    </row>
    <row r="265" spans="1:64" x14ac:dyDescent="0.4">
      <c r="A265" s="2">
        <f>G264+1</f>
        <v>45662</v>
      </c>
      <c r="B265" s="2">
        <f t="shared" si="14"/>
        <v>45663</v>
      </c>
      <c r="C265" s="2">
        <f t="shared" si="14"/>
        <v>45664</v>
      </c>
      <c r="D265" s="2">
        <f t="shared" si="14"/>
        <v>45665</v>
      </c>
      <c r="E265" s="2">
        <f t="shared" si="14"/>
        <v>45666</v>
      </c>
      <c r="F265" s="2">
        <f t="shared" si="14"/>
        <v>45667</v>
      </c>
      <c r="G265" s="21">
        <f t="shared" si="14"/>
        <v>45668</v>
      </c>
      <c r="H265" s="7"/>
      <c r="I265" s="58"/>
      <c r="J265" s="32"/>
      <c r="K265" s="33"/>
      <c r="L265" s="33"/>
      <c r="M265" s="33"/>
      <c r="N265" s="33"/>
      <c r="O265" s="33"/>
      <c r="P265" s="34"/>
      <c r="Q265" s="58"/>
      <c r="R265" s="32"/>
      <c r="S265" s="33"/>
      <c r="T265" s="33"/>
      <c r="U265" s="33"/>
      <c r="V265" s="33"/>
      <c r="W265" s="33"/>
      <c r="X265" s="34"/>
      <c r="Y265" s="58"/>
      <c r="Z265" s="32"/>
      <c r="AA265" s="33"/>
      <c r="AB265" s="33"/>
      <c r="AC265" s="33"/>
      <c r="AD265" s="33"/>
      <c r="AE265" s="33"/>
      <c r="AF265" s="34"/>
      <c r="AG265" s="58"/>
      <c r="AH265" s="32"/>
      <c r="AI265" s="33"/>
      <c r="AJ265" s="33"/>
      <c r="AK265" s="33"/>
      <c r="AL265" s="33"/>
      <c r="AM265" s="33"/>
      <c r="AN265" s="34"/>
      <c r="AO265" s="58"/>
      <c r="AP265" s="32"/>
      <c r="AQ265" s="33"/>
      <c r="AR265" s="33"/>
      <c r="AS265" s="33"/>
      <c r="AT265" s="33"/>
      <c r="AU265" s="33"/>
      <c r="AV265" s="34"/>
      <c r="AW265" s="58"/>
      <c r="AX265" s="32"/>
      <c r="AY265" s="33"/>
      <c r="AZ265" s="33"/>
      <c r="BA265" s="33"/>
      <c r="BB265" s="33"/>
      <c r="BC265" s="33"/>
      <c r="BD265" s="34"/>
      <c r="BE265" s="58"/>
      <c r="BF265" s="32"/>
      <c r="BG265" s="33"/>
      <c r="BH265" s="33"/>
      <c r="BI265" s="33"/>
      <c r="BJ265" s="33"/>
      <c r="BK265" s="33"/>
      <c r="BL265" s="34"/>
    </row>
    <row r="266" spans="1:64" x14ac:dyDescent="0.4">
      <c r="A266" s="2">
        <f>G265+1</f>
        <v>45669</v>
      </c>
      <c r="B266" s="2">
        <f t="shared" si="14"/>
        <v>45670</v>
      </c>
      <c r="C266" s="2">
        <f t="shared" si="14"/>
        <v>45671</v>
      </c>
      <c r="D266" s="2">
        <f t="shared" si="14"/>
        <v>45672</v>
      </c>
      <c r="E266" s="2">
        <f t="shared" si="14"/>
        <v>45673</v>
      </c>
      <c r="F266" s="2">
        <f t="shared" si="14"/>
        <v>45674</v>
      </c>
      <c r="G266" s="21">
        <f t="shared" si="14"/>
        <v>45675</v>
      </c>
      <c r="H266" s="7"/>
      <c r="I266" s="58"/>
      <c r="J266" s="32"/>
      <c r="K266" s="33"/>
      <c r="L266" s="33"/>
      <c r="M266" s="33"/>
      <c r="N266" s="33"/>
      <c r="O266" s="33"/>
      <c r="P266" s="34"/>
      <c r="Q266" s="58"/>
      <c r="R266" s="32"/>
      <c r="S266" s="33"/>
      <c r="T266" s="33"/>
      <c r="U266" s="33"/>
      <c r="V266" s="33"/>
      <c r="W266" s="33"/>
      <c r="X266" s="34"/>
      <c r="Y266" s="58"/>
      <c r="Z266" s="32"/>
      <c r="AA266" s="33"/>
      <c r="AB266" s="33"/>
      <c r="AC266" s="33"/>
      <c r="AD266" s="33"/>
      <c r="AE266" s="33"/>
      <c r="AF266" s="34"/>
      <c r="AG266" s="58"/>
      <c r="AH266" s="32"/>
      <c r="AI266" s="33"/>
      <c r="AJ266" s="33"/>
      <c r="AK266" s="33"/>
      <c r="AL266" s="33"/>
      <c r="AM266" s="33"/>
      <c r="AN266" s="34"/>
      <c r="AO266" s="58"/>
      <c r="AP266" s="32"/>
      <c r="AQ266" s="33"/>
      <c r="AR266" s="33"/>
      <c r="AS266" s="33"/>
      <c r="AT266" s="33"/>
      <c r="AU266" s="33"/>
      <c r="AV266" s="34"/>
      <c r="AW266" s="58"/>
      <c r="AX266" s="32"/>
      <c r="AY266" s="33"/>
      <c r="AZ266" s="33"/>
      <c r="BA266" s="33"/>
      <c r="BB266" s="33"/>
      <c r="BC266" s="33"/>
      <c r="BD266" s="34"/>
      <c r="BE266" s="58"/>
      <c r="BF266" s="32"/>
      <c r="BG266" s="33"/>
      <c r="BH266" s="33"/>
      <c r="BI266" s="33"/>
      <c r="BJ266" s="33"/>
      <c r="BK266" s="33"/>
      <c r="BL266" s="34"/>
    </row>
    <row r="267" spans="1:64" x14ac:dyDescent="0.4">
      <c r="A267" s="2">
        <f>G266+1</f>
        <v>45676</v>
      </c>
      <c r="B267" s="2">
        <f t="shared" si="14"/>
        <v>45677</v>
      </c>
      <c r="C267" s="2">
        <f t="shared" si="14"/>
        <v>45678</v>
      </c>
      <c r="D267" s="2">
        <f t="shared" si="14"/>
        <v>45679</v>
      </c>
      <c r="E267" s="2">
        <f t="shared" si="14"/>
        <v>45680</v>
      </c>
      <c r="F267" s="2">
        <f t="shared" si="14"/>
        <v>45681</v>
      </c>
      <c r="G267" s="21">
        <f t="shared" si="14"/>
        <v>45682</v>
      </c>
      <c r="H267" s="7"/>
      <c r="I267" s="58"/>
      <c r="J267" s="32"/>
      <c r="K267" s="33"/>
      <c r="L267" s="33"/>
      <c r="M267" s="33"/>
      <c r="N267" s="33"/>
      <c r="O267" s="33"/>
      <c r="P267" s="34"/>
      <c r="Q267" s="58"/>
      <c r="R267" s="32"/>
      <c r="S267" s="33"/>
      <c r="T267" s="33"/>
      <c r="U267" s="33"/>
      <c r="V267" s="33"/>
      <c r="W267" s="33"/>
      <c r="X267" s="34"/>
      <c r="Y267" s="58"/>
      <c r="Z267" s="32"/>
      <c r="AA267" s="33"/>
      <c r="AB267" s="33"/>
      <c r="AC267" s="33"/>
      <c r="AD267" s="33"/>
      <c r="AE267" s="33"/>
      <c r="AF267" s="34"/>
      <c r="AG267" s="58"/>
      <c r="AH267" s="32"/>
      <c r="AI267" s="33"/>
      <c r="AJ267" s="33"/>
      <c r="AK267" s="33"/>
      <c r="AL267" s="33"/>
      <c r="AM267" s="33"/>
      <c r="AN267" s="34"/>
      <c r="AO267" s="58"/>
      <c r="AP267" s="32"/>
      <c r="AQ267" s="33"/>
      <c r="AR267" s="33"/>
      <c r="AS267" s="33"/>
      <c r="AT267" s="33"/>
      <c r="AU267" s="33"/>
      <c r="AV267" s="34"/>
      <c r="AW267" s="58"/>
      <c r="AX267" s="32"/>
      <c r="AY267" s="33"/>
      <c r="AZ267" s="33"/>
      <c r="BA267" s="33"/>
      <c r="BB267" s="33"/>
      <c r="BC267" s="33"/>
      <c r="BD267" s="34"/>
      <c r="BE267" s="58"/>
      <c r="BF267" s="32"/>
      <c r="BG267" s="33"/>
      <c r="BH267" s="33"/>
      <c r="BI267" s="33"/>
      <c r="BJ267" s="33"/>
      <c r="BK267" s="33"/>
      <c r="BL267" s="34"/>
    </row>
    <row r="268" spans="1:64" x14ac:dyDescent="0.4">
      <c r="A268" s="2">
        <f>G267+1</f>
        <v>45683</v>
      </c>
      <c r="B268" s="2">
        <f t="shared" si="14"/>
        <v>45684</v>
      </c>
      <c r="C268" s="2">
        <f t="shared" si="14"/>
        <v>45685</v>
      </c>
      <c r="D268" s="2">
        <f t="shared" si="14"/>
        <v>45686</v>
      </c>
      <c r="E268" s="2">
        <f t="shared" si="14"/>
        <v>45687</v>
      </c>
      <c r="F268" s="2">
        <f t="shared" si="14"/>
        <v>45688</v>
      </c>
      <c r="G268" s="21">
        <f t="shared" si="14"/>
        <v>45689</v>
      </c>
      <c r="H268" s="7"/>
      <c r="I268" s="58"/>
      <c r="J268" s="32"/>
      <c r="K268" s="33"/>
      <c r="L268" s="33"/>
      <c r="M268" s="33"/>
      <c r="N268" s="33"/>
      <c r="O268" s="33"/>
      <c r="P268" s="34"/>
      <c r="Q268" s="58"/>
      <c r="R268" s="32"/>
      <c r="S268" s="33"/>
      <c r="T268" s="33"/>
      <c r="U268" s="33"/>
      <c r="V268" s="33"/>
      <c r="W268" s="33"/>
      <c r="X268" s="34"/>
      <c r="Y268" s="58"/>
      <c r="Z268" s="32"/>
      <c r="AA268" s="33"/>
      <c r="AB268" s="33"/>
      <c r="AC268" s="33"/>
      <c r="AD268" s="33"/>
      <c r="AE268" s="33"/>
      <c r="AF268" s="34"/>
      <c r="AG268" s="58"/>
      <c r="AH268" s="32"/>
      <c r="AI268" s="33"/>
      <c r="AJ268" s="33"/>
      <c r="AK268" s="33"/>
      <c r="AL268" s="33"/>
      <c r="AM268" s="33"/>
      <c r="AN268" s="34"/>
      <c r="AO268" s="58"/>
      <c r="AP268" s="32"/>
      <c r="AQ268" s="33"/>
      <c r="AR268" s="33"/>
      <c r="AS268" s="33"/>
      <c r="AT268" s="33"/>
      <c r="AU268" s="33"/>
      <c r="AV268" s="34"/>
      <c r="AW268" s="58"/>
      <c r="AX268" s="32"/>
      <c r="AY268" s="33"/>
      <c r="AZ268" s="33"/>
      <c r="BA268" s="33"/>
      <c r="BB268" s="33"/>
      <c r="BC268" s="33"/>
      <c r="BD268" s="34"/>
      <c r="BE268" s="58"/>
      <c r="BF268" s="32"/>
      <c r="BG268" s="33"/>
      <c r="BH268" s="33"/>
      <c r="BI268" s="33"/>
      <c r="BJ268" s="33"/>
      <c r="BK268" s="33"/>
      <c r="BL268" s="34"/>
    </row>
    <row r="269" spans="1:64" x14ac:dyDescent="0.4">
      <c r="A269" s="24">
        <f>G268+1</f>
        <v>45690</v>
      </c>
      <c r="B269" s="24">
        <f t="shared" si="14"/>
        <v>45691</v>
      </c>
      <c r="C269" s="24">
        <f t="shared" si="14"/>
        <v>45692</v>
      </c>
      <c r="D269" s="24">
        <f t="shared" si="14"/>
        <v>45693</v>
      </c>
      <c r="E269" s="24">
        <f t="shared" si="14"/>
        <v>45694</v>
      </c>
      <c r="F269" s="24">
        <f t="shared" si="14"/>
        <v>45695</v>
      </c>
      <c r="G269" s="25">
        <f t="shared" si="14"/>
        <v>45696</v>
      </c>
      <c r="H269" s="8"/>
      <c r="I269" s="59"/>
      <c r="J269" s="35"/>
      <c r="K269" s="36"/>
      <c r="L269" s="36"/>
      <c r="M269" s="36"/>
      <c r="N269" s="36"/>
      <c r="O269" s="36"/>
      <c r="P269" s="37"/>
      <c r="Q269" s="59"/>
      <c r="R269" s="35"/>
      <c r="S269" s="36"/>
      <c r="T269" s="36"/>
      <c r="U269" s="36"/>
      <c r="V269" s="36"/>
      <c r="W269" s="36"/>
      <c r="X269" s="37"/>
      <c r="Y269" s="59"/>
      <c r="Z269" s="35"/>
      <c r="AA269" s="36"/>
      <c r="AB269" s="36"/>
      <c r="AC269" s="36"/>
      <c r="AD269" s="36"/>
      <c r="AE269" s="36"/>
      <c r="AF269" s="37"/>
      <c r="AG269" s="59"/>
      <c r="AH269" s="35"/>
      <c r="AI269" s="36"/>
      <c r="AJ269" s="36"/>
      <c r="AK269" s="36"/>
      <c r="AL269" s="36"/>
      <c r="AM269" s="36"/>
      <c r="AN269" s="37"/>
      <c r="AO269" s="59"/>
      <c r="AP269" s="35"/>
      <c r="AQ269" s="36"/>
      <c r="AR269" s="36"/>
      <c r="AS269" s="36"/>
      <c r="AT269" s="36"/>
      <c r="AU269" s="36"/>
      <c r="AV269" s="37"/>
      <c r="AW269" s="59"/>
      <c r="AX269" s="35"/>
      <c r="AY269" s="36"/>
      <c r="AZ269" s="36"/>
      <c r="BA269" s="36"/>
      <c r="BB269" s="36"/>
      <c r="BC269" s="36"/>
      <c r="BD269" s="37"/>
      <c r="BE269" s="59"/>
      <c r="BF269" s="35"/>
      <c r="BG269" s="36"/>
      <c r="BH269" s="36"/>
      <c r="BI269" s="36"/>
      <c r="BJ269" s="36"/>
      <c r="BK269" s="36"/>
      <c r="BL269" s="37"/>
    </row>
    <row r="270" spans="1:64" s="5" customFormat="1" ht="3" customHeight="1" x14ac:dyDescent="0.4">
      <c r="I270" s="9"/>
    </row>
    <row r="271" spans="1:64" ht="18.75" customHeight="1" x14ac:dyDescent="0.4">
      <c r="A271" s="82">
        <f>A217</f>
        <v>12</v>
      </c>
      <c r="B271" s="83"/>
      <c r="C271" s="83"/>
      <c r="D271" s="83"/>
      <c r="E271" s="83"/>
      <c r="F271" s="83"/>
      <c r="G271" s="83"/>
      <c r="H271" s="84"/>
      <c r="I271" s="73">
        <f>BE217+1</f>
        <v>45662</v>
      </c>
      <c r="J271" s="74"/>
      <c r="K271" s="74"/>
      <c r="L271" s="17" t="s">
        <v>27</v>
      </c>
      <c r="M271" s="77" t="s">
        <v>35</v>
      </c>
      <c r="N271" s="77"/>
      <c r="O271" s="77"/>
      <c r="P271" s="78"/>
      <c r="Q271" s="73">
        <f>I271+1</f>
        <v>45663</v>
      </c>
      <c r="R271" s="74"/>
      <c r="S271" s="74"/>
      <c r="T271" s="17" t="s">
        <v>28</v>
      </c>
      <c r="U271" s="77" t="s">
        <v>36</v>
      </c>
      <c r="V271" s="77"/>
      <c r="W271" s="77"/>
      <c r="X271" s="78"/>
      <c r="Y271" s="73">
        <f>Q271+1</f>
        <v>45664</v>
      </c>
      <c r="Z271" s="74"/>
      <c r="AA271" s="74"/>
      <c r="AB271" s="17" t="s">
        <v>29</v>
      </c>
      <c r="AC271" s="77" t="s">
        <v>37</v>
      </c>
      <c r="AD271" s="77"/>
      <c r="AE271" s="77"/>
      <c r="AF271" s="78"/>
      <c r="AG271" s="73">
        <f>Y271+1</f>
        <v>45665</v>
      </c>
      <c r="AH271" s="74"/>
      <c r="AI271" s="74"/>
      <c r="AJ271" s="17" t="s">
        <v>30</v>
      </c>
      <c r="AK271" s="77" t="s">
        <v>38</v>
      </c>
      <c r="AL271" s="77"/>
      <c r="AM271" s="77"/>
      <c r="AN271" s="78"/>
      <c r="AO271" s="73">
        <f>AG271+1</f>
        <v>45666</v>
      </c>
      <c r="AP271" s="74"/>
      <c r="AQ271" s="74"/>
      <c r="AR271" s="17" t="s">
        <v>31</v>
      </c>
      <c r="AS271" s="77" t="s">
        <v>39</v>
      </c>
      <c r="AT271" s="77"/>
      <c r="AU271" s="77"/>
      <c r="AV271" s="78"/>
      <c r="AW271" s="73">
        <f>AO271+1</f>
        <v>45667</v>
      </c>
      <c r="AX271" s="74"/>
      <c r="AY271" s="74"/>
      <c r="AZ271" s="17" t="s">
        <v>32</v>
      </c>
      <c r="BA271" s="77" t="s">
        <v>40</v>
      </c>
      <c r="BB271" s="77"/>
      <c r="BC271" s="77"/>
      <c r="BD271" s="78"/>
      <c r="BE271" s="73">
        <f>AW271+1</f>
        <v>45668</v>
      </c>
      <c r="BF271" s="74"/>
      <c r="BG271" s="74"/>
      <c r="BH271" s="17" t="s">
        <v>33</v>
      </c>
      <c r="BI271" s="77" t="s">
        <v>41</v>
      </c>
      <c r="BJ271" s="77"/>
      <c r="BK271" s="77"/>
      <c r="BL271" s="81"/>
    </row>
    <row r="272" spans="1:64" ht="18.75" customHeight="1" x14ac:dyDescent="0.4">
      <c r="A272" s="85"/>
      <c r="B272" s="86"/>
      <c r="C272" s="86"/>
      <c r="D272" s="86"/>
      <c r="E272" s="86"/>
      <c r="F272" s="86"/>
      <c r="G272" s="86"/>
      <c r="H272" s="87"/>
      <c r="I272" s="79"/>
      <c r="J272" s="80"/>
      <c r="K272" s="80"/>
      <c r="L272" s="94" t="str">
        <f>IFERROR(VLOOKUP(I271,六曜!$W$2:$X$32,2,FALSE),"")</f>
        <v/>
      </c>
      <c r="M272" s="71" t="str">
        <f>IFERROR(VLOOKUP(I271,祝日リスト!$A$2:$B$40,2,FALSE),"")</f>
        <v/>
      </c>
      <c r="N272" s="71"/>
      <c r="O272" s="71"/>
      <c r="P272" s="72"/>
      <c r="Q272" s="79"/>
      <c r="R272" s="80"/>
      <c r="S272" s="80"/>
      <c r="T272" s="94" t="str">
        <f>IFERROR(VLOOKUP(Q271,六曜!$W$2:$X$32,2,FALSE),"")</f>
        <v/>
      </c>
      <c r="U272" s="71" t="str">
        <f>IFERROR(VLOOKUP(Q271,祝日リスト!$A$2:$B$40,2,FALSE),"")</f>
        <v/>
      </c>
      <c r="V272" s="71"/>
      <c r="W272" s="71"/>
      <c r="X272" s="72"/>
      <c r="Y272" s="75"/>
      <c r="Z272" s="76"/>
      <c r="AA272" s="76"/>
      <c r="AB272" s="94" t="str">
        <f>IFERROR(VLOOKUP(Y271,六曜!$W$2:$X$32,2,FALSE),"")</f>
        <v/>
      </c>
      <c r="AC272" s="71" t="str">
        <f>IFERROR(VLOOKUP(Y271,祝日リスト!$A$2:$B$40,2,FALSE),"")</f>
        <v/>
      </c>
      <c r="AD272" s="71"/>
      <c r="AE272" s="71"/>
      <c r="AF272" s="72"/>
      <c r="AG272" s="79"/>
      <c r="AH272" s="80"/>
      <c r="AI272" s="80"/>
      <c r="AJ272" s="94" t="str">
        <f>IFERROR(VLOOKUP(AG271,六曜!$W$2:$X$32,2,FALSE),"")</f>
        <v/>
      </c>
      <c r="AK272" s="71" t="str">
        <f>IFERROR(VLOOKUP(AG271,祝日リスト!$A$2:$B$40,2,FALSE),"")</f>
        <v/>
      </c>
      <c r="AL272" s="71"/>
      <c r="AM272" s="71"/>
      <c r="AN272" s="72"/>
      <c r="AO272" s="75"/>
      <c r="AP272" s="76"/>
      <c r="AQ272" s="76"/>
      <c r="AR272" s="94" t="str">
        <f>IFERROR(VLOOKUP(AO271,六曜!$W$2:$X$32,2,FALSE),"")</f>
        <v/>
      </c>
      <c r="AS272" s="71" t="str">
        <f>IFERROR(VLOOKUP(AO271,祝日リスト!$A$2:$B$40,2,FALSE),"")</f>
        <v/>
      </c>
      <c r="AT272" s="71"/>
      <c r="AU272" s="71"/>
      <c r="AV272" s="72"/>
      <c r="AW272" s="79"/>
      <c r="AX272" s="80"/>
      <c r="AY272" s="80"/>
      <c r="AZ272" s="94" t="str">
        <f>IFERROR(VLOOKUP(AW271,六曜!$W$2:$X$32,2,FALSE),"")</f>
        <v/>
      </c>
      <c r="BA272" s="71" t="str">
        <f>IFERROR(VLOOKUP(AW271,祝日リスト!$A$2:$B$40,2,FALSE),"")</f>
        <v/>
      </c>
      <c r="BB272" s="71"/>
      <c r="BC272" s="71"/>
      <c r="BD272" s="72"/>
      <c r="BE272" s="75"/>
      <c r="BF272" s="76"/>
      <c r="BG272" s="76"/>
      <c r="BH272" s="94" t="str">
        <f>IFERROR(VLOOKUP(BE271,六曜!$W$2:$X$32,2,FALSE),"")</f>
        <v/>
      </c>
      <c r="BI272" s="64" t="str">
        <f>IFERROR(VLOOKUP(BE271,祝日リスト!$A$2:$B$40,2,FALSE),"")</f>
        <v/>
      </c>
      <c r="BJ272" s="64"/>
      <c r="BK272" s="64"/>
      <c r="BL272" s="65"/>
    </row>
    <row r="273" spans="1:64" ht="18.75" customHeight="1" x14ac:dyDescent="0.4">
      <c r="A273" s="88"/>
      <c r="B273" s="89"/>
      <c r="C273" s="89"/>
      <c r="D273" s="89"/>
      <c r="E273" s="89"/>
      <c r="F273" s="89"/>
      <c r="G273" s="89"/>
      <c r="H273" s="90"/>
      <c r="I273" s="41" t="s">
        <v>34</v>
      </c>
      <c r="J273" s="42"/>
      <c r="K273" s="43"/>
      <c r="L273" s="43"/>
      <c r="M273" s="43"/>
      <c r="N273" s="43"/>
      <c r="O273" s="43"/>
      <c r="P273" s="44"/>
      <c r="Q273" s="41" t="s">
        <v>34</v>
      </c>
      <c r="R273" s="42"/>
      <c r="S273" s="43"/>
      <c r="T273" s="43"/>
      <c r="U273" s="43"/>
      <c r="V273" s="43"/>
      <c r="W273" s="43"/>
      <c r="X273" s="44"/>
      <c r="Y273" s="41" t="s">
        <v>34</v>
      </c>
      <c r="Z273" s="42"/>
      <c r="AA273" s="43"/>
      <c r="AB273" s="43"/>
      <c r="AC273" s="43"/>
      <c r="AD273" s="43"/>
      <c r="AE273" s="43"/>
      <c r="AF273" s="44"/>
      <c r="AG273" s="41" t="s">
        <v>34</v>
      </c>
      <c r="AH273" s="42"/>
      <c r="AI273" s="43"/>
      <c r="AJ273" s="43"/>
      <c r="AK273" s="43"/>
      <c r="AL273" s="43"/>
      <c r="AM273" s="43"/>
      <c r="AN273" s="44"/>
      <c r="AO273" s="41" t="s">
        <v>34</v>
      </c>
      <c r="AP273" s="42"/>
      <c r="AQ273" s="43"/>
      <c r="AR273" s="43"/>
      <c r="AS273" s="43"/>
      <c r="AT273" s="43"/>
      <c r="AU273" s="43"/>
      <c r="AV273" s="44"/>
      <c r="AW273" s="41" t="s">
        <v>34</v>
      </c>
      <c r="AX273" s="42"/>
      <c r="AY273" s="43"/>
      <c r="AZ273" s="43"/>
      <c r="BA273" s="43"/>
      <c r="BB273" s="43"/>
      <c r="BC273" s="43"/>
      <c r="BD273" s="44"/>
      <c r="BE273" s="41" t="s">
        <v>34</v>
      </c>
      <c r="BF273" s="42"/>
      <c r="BG273" s="43"/>
      <c r="BH273" s="43"/>
      <c r="BI273" s="43"/>
      <c r="BJ273" s="43"/>
      <c r="BK273" s="43"/>
      <c r="BL273" s="44"/>
    </row>
    <row r="274" spans="1:64" x14ac:dyDescent="0.4">
      <c r="A274" s="11"/>
      <c r="B274" s="12"/>
      <c r="C274" s="12"/>
      <c r="D274" s="12"/>
      <c r="E274" s="66" t="str">
        <f>E220</f>
        <v>December (師走)</v>
      </c>
      <c r="F274" s="66"/>
      <c r="G274" s="66"/>
      <c r="H274" s="67"/>
      <c r="I274" s="45" t="s">
        <v>34</v>
      </c>
      <c r="J274" s="46"/>
      <c r="K274" s="47"/>
      <c r="L274" s="47"/>
      <c r="M274" s="47"/>
      <c r="N274" s="47"/>
      <c r="O274" s="47"/>
      <c r="P274" s="48"/>
      <c r="Q274" s="45" t="s">
        <v>34</v>
      </c>
      <c r="R274" s="46"/>
      <c r="S274" s="47"/>
      <c r="T274" s="47"/>
      <c r="U274" s="47"/>
      <c r="V274" s="47"/>
      <c r="W274" s="47"/>
      <c r="X274" s="48"/>
      <c r="Y274" s="45" t="s">
        <v>34</v>
      </c>
      <c r="Z274" s="46"/>
      <c r="AA274" s="47"/>
      <c r="AB274" s="47"/>
      <c r="AC274" s="47"/>
      <c r="AD274" s="47"/>
      <c r="AE274" s="47"/>
      <c r="AF274" s="48"/>
      <c r="AG274" s="45" t="s">
        <v>34</v>
      </c>
      <c r="AH274" s="46"/>
      <c r="AI274" s="47"/>
      <c r="AJ274" s="47"/>
      <c r="AK274" s="47"/>
      <c r="AL274" s="47"/>
      <c r="AM274" s="47"/>
      <c r="AN274" s="48"/>
      <c r="AO274" s="45" t="s">
        <v>34</v>
      </c>
      <c r="AP274" s="46"/>
      <c r="AQ274" s="47"/>
      <c r="AR274" s="47"/>
      <c r="AS274" s="47"/>
      <c r="AT274" s="47"/>
      <c r="AU274" s="47"/>
      <c r="AV274" s="48"/>
      <c r="AW274" s="45" t="s">
        <v>34</v>
      </c>
      <c r="AX274" s="46"/>
      <c r="AY274" s="47"/>
      <c r="AZ274" s="47"/>
      <c r="BA274" s="47"/>
      <c r="BB274" s="47"/>
      <c r="BC274" s="47"/>
      <c r="BD274" s="48"/>
      <c r="BE274" s="45" t="s">
        <v>34</v>
      </c>
      <c r="BF274" s="46"/>
      <c r="BG274" s="47"/>
      <c r="BH274" s="47"/>
      <c r="BI274" s="47"/>
      <c r="BJ274" s="47"/>
      <c r="BK274" s="47"/>
      <c r="BL274" s="48"/>
    </row>
    <row r="275" spans="1:64" x14ac:dyDescent="0.4">
      <c r="A275" s="13"/>
      <c r="B275" s="12"/>
      <c r="C275" s="12"/>
      <c r="D275" s="12"/>
      <c r="E275" s="12"/>
      <c r="F275" s="12"/>
      <c r="G275" s="68">
        <f>G221</f>
        <v>2024</v>
      </c>
      <c r="H275" s="69"/>
      <c r="I275" s="45" t="s">
        <v>34</v>
      </c>
      <c r="J275" s="46"/>
      <c r="K275" s="47"/>
      <c r="L275" s="47"/>
      <c r="M275" s="47"/>
      <c r="N275" s="47"/>
      <c r="O275" s="47"/>
      <c r="P275" s="48"/>
      <c r="Q275" s="45" t="s">
        <v>34</v>
      </c>
      <c r="R275" s="46"/>
      <c r="S275" s="47"/>
      <c r="T275" s="47"/>
      <c r="U275" s="47"/>
      <c r="V275" s="47"/>
      <c r="W275" s="47"/>
      <c r="X275" s="48"/>
      <c r="Y275" s="45" t="s">
        <v>34</v>
      </c>
      <c r="Z275" s="46"/>
      <c r="AA275" s="47"/>
      <c r="AB275" s="47"/>
      <c r="AC275" s="47"/>
      <c r="AD275" s="47"/>
      <c r="AE275" s="47"/>
      <c r="AF275" s="48"/>
      <c r="AG275" s="45" t="s">
        <v>34</v>
      </c>
      <c r="AH275" s="46"/>
      <c r="AI275" s="47"/>
      <c r="AJ275" s="47"/>
      <c r="AK275" s="47"/>
      <c r="AL275" s="47"/>
      <c r="AM275" s="47"/>
      <c r="AN275" s="48"/>
      <c r="AO275" s="45" t="s">
        <v>34</v>
      </c>
      <c r="AP275" s="46"/>
      <c r="AQ275" s="47"/>
      <c r="AR275" s="47"/>
      <c r="AS275" s="47"/>
      <c r="AT275" s="47"/>
      <c r="AU275" s="47"/>
      <c r="AV275" s="48"/>
      <c r="AW275" s="45" t="s">
        <v>34</v>
      </c>
      <c r="AX275" s="46"/>
      <c r="AY275" s="47"/>
      <c r="AZ275" s="47"/>
      <c r="BA275" s="47"/>
      <c r="BB275" s="47"/>
      <c r="BC275" s="47"/>
      <c r="BD275" s="48"/>
      <c r="BE275" s="45" t="s">
        <v>34</v>
      </c>
      <c r="BF275" s="46"/>
      <c r="BG275" s="47"/>
      <c r="BH275" s="47"/>
      <c r="BI275" s="47"/>
      <c r="BJ275" s="47"/>
      <c r="BK275" s="47"/>
      <c r="BL275" s="48"/>
    </row>
    <row r="276" spans="1:64" x14ac:dyDescent="0.4">
      <c r="A276" s="14"/>
      <c r="B276" s="15"/>
      <c r="C276" s="15"/>
      <c r="D276" s="15"/>
      <c r="E276" s="15"/>
      <c r="F276" s="15"/>
      <c r="G276" s="15"/>
      <c r="H276" s="16"/>
      <c r="I276" s="45" t="s">
        <v>34</v>
      </c>
      <c r="J276" s="46"/>
      <c r="K276" s="47"/>
      <c r="L276" s="47"/>
      <c r="M276" s="47"/>
      <c r="N276" s="47"/>
      <c r="O276" s="47"/>
      <c r="P276" s="48"/>
      <c r="Q276" s="45" t="s">
        <v>34</v>
      </c>
      <c r="R276" s="46"/>
      <c r="S276" s="47"/>
      <c r="T276" s="47"/>
      <c r="U276" s="47"/>
      <c r="V276" s="47"/>
      <c r="W276" s="47"/>
      <c r="X276" s="48"/>
      <c r="Y276" s="45" t="s">
        <v>34</v>
      </c>
      <c r="Z276" s="46"/>
      <c r="AA276" s="47"/>
      <c r="AB276" s="47"/>
      <c r="AC276" s="47"/>
      <c r="AD276" s="47"/>
      <c r="AE276" s="47"/>
      <c r="AF276" s="48"/>
      <c r="AG276" s="45" t="s">
        <v>34</v>
      </c>
      <c r="AH276" s="46"/>
      <c r="AI276" s="47"/>
      <c r="AJ276" s="47"/>
      <c r="AK276" s="47"/>
      <c r="AL276" s="47"/>
      <c r="AM276" s="47"/>
      <c r="AN276" s="48"/>
      <c r="AO276" s="45" t="s">
        <v>34</v>
      </c>
      <c r="AP276" s="46"/>
      <c r="AQ276" s="47"/>
      <c r="AR276" s="47"/>
      <c r="AS276" s="47"/>
      <c r="AT276" s="47"/>
      <c r="AU276" s="47"/>
      <c r="AV276" s="48"/>
      <c r="AW276" s="45" t="s">
        <v>34</v>
      </c>
      <c r="AX276" s="46"/>
      <c r="AY276" s="47"/>
      <c r="AZ276" s="47"/>
      <c r="BA276" s="47"/>
      <c r="BB276" s="47"/>
      <c r="BC276" s="47"/>
      <c r="BD276" s="48"/>
      <c r="BE276" s="45" t="s">
        <v>34</v>
      </c>
      <c r="BF276" s="46"/>
      <c r="BG276" s="47"/>
      <c r="BH276" s="47"/>
      <c r="BI276" s="47"/>
      <c r="BJ276" s="47"/>
      <c r="BK276" s="47"/>
      <c r="BL276" s="48"/>
    </row>
    <row r="277" spans="1:64" x14ac:dyDescent="0.4">
      <c r="A277" s="26"/>
      <c r="B277" s="27"/>
      <c r="C277" s="27"/>
      <c r="D277" s="27"/>
      <c r="E277" s="27"/>
      <c r="F277" s="27"/>
      <c r="G277" s="27"/>
      <c r="H277" s="28"/>
      <c r="I277" s="49">
        <v>6</v>
      </c>
      <c r="J277" s="50"/>
      <c r="K277" s="51"/>
      <c r="L277" s="51"/>
      <c r="M277" s="51"/>
      <c r="N277" s="51"/>
      <c r="O277" s="51"/>
      <c r="P277" s="52"/>
      <c r="Q277" s="49">
        <v>6</v>
      </c>
      <c r="R277" s="50"/>
      <c r="S277" s="51"/>
      <c r="T277" s="51"/>
      <c r="U277" s="51"/>
      <c r="V277" s="51"/>
      <c r="W277" s="51"/>
      <c r="X277" s="52"/>
      <c r="Y277" s="49">
        <v>6</v>
      </c>
      <c r="Z277" s="50"/>
      <c r="AA277" s="51"/>
      <c r="AB277" s="51"/>
      <c r="AC277" s="51"/>
      <c r="AD277" s="51"/>
      <c r="AE277" s="51"/>
      <c r="AF277" s="52"/>
      <c r="AG277" s="49">
        <v>6</v>
      </c>
      <c r="AH277" s="50"/>
      <c r="AI277" s="51"/>
      <c r="AJ277" s="51"/>
      <c r="AK277" s="51"/>
      <c r="AL277" s="51"/>
      <c r="AM277" s="51"/>
      <c r="AN277" s="52"/>
      <c r="AO277" s="49">
        <v>6</v>
      </c>
      <c r="AP277" s="50"/>
      <c r="AQ277" s="51"/>
      <c r="AR277" s="51"/>
      <c r="AS277" s="51"/>
      <c r="AT277" s="51"/>
      <c r="AU277" s="51"/>
      <c r="AV277" s="52"/>
      <c r="AW277" s="49">
        <v>6</v>
      </c>
      <c r="AX277" s="50"/>
      <c r="AY277" s="51"/>
      <c r="AZ277" s="51"/>
      <c r="BA277" s="51"/>
      <c r="BB277" s="51"/>
      <c r="BC277" s="51"/>
      <c r="BD277" s="52"/>
      <c r="BE277" s="49">
        <v>6</v>
      </c>
      <c r="BF277" s="50"/>
      <c r="BG277" s="51"/>
      <c r="BH277" s="51"/>
      <c r="BI277" s="51"/>
      <c r="BJ277" s="51"/>
      <c r="BK277" s="51"/>
      <c r="BL277" s="52"/>
    </row>
    <row r="278" spans="1:64" x14ac:dyDescent="0.4">
      <c r="A278" s="29"/>
      <c r="B278" s="5"/>
      <c r="C278" s="5"/>
      <c r="D278" s="5"/>
      <c r="E278" s="5"/>
      <c r="F278" s="5"/>
      <c r="G278" s="5"/>
      <c r="H278" s="30"/>
      <c r="I278" s="53"/>
      <c r="J278" s="54"/>
      <c r="K278" s="55"/>
      <c r="L278" s="55"/>
      <c r="M278" s="55"/>
      <c r="N278" s="55"/>
      <c r="O278" s="55"/>
      <c r="P278" s="56"/>
      <c r="Q278" s="53"/>
      <c r="R278" s="54"/>
      <c r="S278" s="55"/>
      <c r="T278" s="55"/>
      <c r="U278" s="55"/>
      <c r="V278" s="55"/>
      <c r="W278" s="55"/>
      <c r="X278" s="56"/>
      <c r="Y278" s="53"/>
      <c r="Z278" s="54"/>
      <c r="AA278" s="55"/>
      <c r="AB278" s="55"/>
      <c r="AC278" s="55"/>
      <c r="AD278" s="55"/>
      <c r="AE278" s="55"/>
      <c r="AF278" s="56"/>
      <c r="AG278" s="53"/>
      <c r="AH278" s="54"/>
      <c r="AI278" s="55"/>
      <c r="AJ278" s="55"/>
      <c r="AK278" s="55"/>
      <c r="AL278" s="55"/>
      <c r="AM278" s="55"/>
      <c r="AN278" s="56"/>
      <c r="AO278" s="53"/>
      <c r="AP278" s="54"/>
      <c r="AQ278" s="55"/>
      <c r="AR278" s="55"/>
      <c r="AS278" s="55"/>
      <c r="AT278" s="55"/>
      <c r="AU278" s="55"/>
      <c r="AV278" s="56"/>
      <c r="AW278" s="53"/>
      <c r="AX278" s="54"/>
      <c r="AY278" s="55"/>
      <c r="AZ278" s="55"/>
      <c r="BA278" s="55"/>
      <c r="BB278" s="55"/>
      <c r="BC278" s="55"/>
      <c r="BD278" s="56"/>
      <c r="BE278" s="53"/>
      <c r="BF278" s="54"/>
      <c r="BG278" s="55"/>
      <c r="BH278" s="55"/>
      <c r="BI278" s="55"/>
      <c r="BJ278" s="55"/>
      <c r="BK278" s="55"/>
      <c r="BL278" s="56"/>
    </row>
    <row r="279" spans="1:64" x14ac:dyDescent="0.4">
      <c r="A279" s="29"/>
      <c r="B279" s="5"/>
      <c r="C279" s="5"/>
      <c r="D279" s="5"/>
      <c r="E279" s="5"/>
      <c r="F279" s="5"/>
      <c r="G279" s="5"/>
      <c r="H279" s="30"/>
      <c r="I279" s="49">
        <v>7</v>
      </c>
      <c r="J279" s="50"/>
      <c r="K279" s="51"/>
      <c r="L279" s="51"/>
      <c r="M279" s="51"/>
      <c r="N279" s="51"/>
      <c r="O279" s="51"/>
      <c r="P279" s="52"/>
      <c r="Q279" s="49">
        <v>7</v>
      </c>
      <c r="R279" s="50"/>
      <c r="S279" s="51"/>
      <c r="T279" s="51"/>
      <c r="U279" s="51"/>
      <c r="V279" s="51"/>
      <c r="W279" s="51"/>
      <c r="X279" s="52"/>
      <c r="Y279" s="49">
        <v>7</v>
      </c>
      <c r="Z279" s="50"/>
      <c r="AA279" s="51"/>
      <c r="AB279" s="51"/>
      <c r="AC279" s="51"/>
      <c r="AD279" s="51"/>
      <c r="AE279" s="51"/>
      <c r="AF279" s="52"/>
      <c r="AG279" s="49">
        <v>7</v>
      </c>
      <c r="AH279" s="50"/>
      <c r="AI279" s="51"/>
      <c r="AJ279" s="51"/>
      <c r="AK279" s="51"/>
      <c r="AL279" s="51"/>
      <c r="AM279" s="51"/>
      <c r="AN279" s="52"/>
      <c r="AO279" s="49">
        <v>7</v>
      </c>
      <c r="AP279" s="50"/>
      <c r="AQ279" s="51"/>
      <c r="AR279" s="51"/>
      <c r="AS279" s="51"/>
      <c r="AT279" s="51"/>
      <c r="AU279" s="51"/>
      <c r="AV279" s="52"/>
      <c r="AW279" s="49">
        <v>7</v>
      </c>
      <c r="AX279" s="50"/>
      <c r="AY279" s="51"/>
      <c r="AZ279" s="51"/>
      <c r="BA279" s="51"/>
      <c r="BB279" s="51"/>
      <c r="BC279" s="51"/>
      <c r="BD279" s="52"/>
      <c r="BE279" s="49">
        <v>7</v>
      </c>
      <c r="BF279" s="50"/>
      <c r="BG279" s="51"/>
      <c r="BH279" s="51"/>
      <c r="BI279" s="51"/>
      <c r="BJ279" s="51"/>
      <c r="BK279" s="51"/>
      <c r="BL279" s="52"/>
    </row>
    <row r="280" spans="1:64" x14ac:dyDescent="0.4">
      <c r="A280" s="29"/>
      <c r="B280" s="5"/>
      <c r="C280" s="5"/>
      <c r="D280" s="5"/>
      <c r="E280" s="5"/>
      <c r="F280" s="5"/>
      <c r="G280" s="5"/>
      <c r="H280" s="30"/>
      <c r="I280" s="53"/>
      <c r="J280" s="54"/>
      <c r="K280" s="55"/>
      <c r="L280" s="55"/>
      <c r="M280" s="55"/>
      <c r="N280" s="55"/>
      <c r="O280" s="55"/>
      <c r="P280" s="56"/>
      <c r="Q280" s="53"/>
      <c r="R280" s="54"/>
      <c r="S280" s="55"/>
      <c r="T280" s="55"/>
      <c r="U280" s="55"/>
      <c r="V280" s="55"/>
      <c r="W280" s="55"/>
      <c r="X280" s="56"/>
      <c r="Y280" s="53"/>
      <c r="Z280" s="54"/>
      <c r="AA280" s="55"/>
      <c r="AB280" s="55"/>
      <c r="AC280" s="55"/>
      <c r="AD280" s="55"/>
      <c r="AE280" s="55"/>
      <c r="AF280" s="56"/>
      <c r="AG280" s="53"/>
      <c r="AH280" s="54"/>
      <c r="AI280" s="55"/>
      <c r="AJ280" s="55"/>
      <c r="AK280" s="55"/>
      <c r="AL280" s="55"/>
      <c r="AM280" s="55"/>
      <c r="AN280" s="56"/>
      <c r="AO280" s="53"/>
      <c r="AP280" s="54"/>
      <c r="AQ280" s="55"/>
      <c r="AR280" s="55"/>
      <c r="AS280" s="55"/>
      <c r="AT280" s="55"/>
      <c r="AU280" s="55"/>
      <c r="AV280" s="56"/>
      <c r="AW280" s="53"/>
      <c r="AX280" s="54"/>
      <c r="AY280" s="55"/>
      <c r="AZ280" s="55"/>
      <c r="BA280" s="55"/>
      <c r="BB280" s="55"/>
      <c r="BC280" s="55"/>
      <c r="BD280" s="56"/>
      <c r="BE280" s="53"/>
      <c r="BF280" s="54"/>
      <c r="BG280" s="55"/>
      <c r="BH280" s="55"/>
      <c r="BI280" s="55"/>
      <c r="BJ280" s="55"/>
      <c r="BK280" s="55"/>
      <c r="BL280" s="56"/>
    </row>
    <row r="281" spans="1:64" x14ac:dyDescent="0.4">
      <c r="A281" s="29"/>
      <c r="B281" s="5"/>
      <c r="C281" s="5"/>
      <c r="D281" s="5"/>
      <c r="E281" s="5"/>
      <c r="F281" s="5"/>
      <c r="G281" s="5"/>
      <c r="H281" s="30"/>
      <c r="I281" s="49">
        <v>8</v>
      </c>
      <c r="J281" s="50"/>
      <c r="K281" s="51"/>
      <c r="L281" s="51"/>
      <c r="M281" s="51"/>
      <c r="N281" s="51"/>
      <c r="O281" s="51"/>
      <c r="P281" s="52"/>
      <c r="Q281" s="49">
        <v>8</v>
      </c>
      <c r="R281" s="50"/>
      <c r="S281" s="51"/>
      <c r="T281" s="51"/>
      <c r="U281" s="51"/>
      <c r="V281" s="51"/>
      <c r="W281" s="51"/>
      <c r="X281" s="52"/>
      <c r="Y281" s="49">
        <v>8</v>
      </c>
      <c r="Z281" s="50"/>
      <c r="AA281" s="51"/>
      <c r="AB281" s="51"/>
      <c r="AC281" s="51"/>
      <c r="AD281" s="51"/>
      <c r="AE281" s="51"/>
      <c r="AF281" s="52"/>
      <c r="AG281" s="49">
        <v>8</v>
      </c>
      <c r="AH281" s="50"/>
      <c r="AI281" s="51"/>
      <c r="AJ281" s="51"/>
      <c r="AK281" s="51"/>
      <c r="AL281" s="51"/>
      <c r="AM281" s="51"/>
      <c r="AN281" s="52"/>
      <c r="AO281" s="49">
        <v>8</v>
      </c>
      <c r="AP281" s="50"/>
      <c r="AQ281" s="51"/>
      <c r="AR281" s="51"/>
      <c r="AS281" s="51"/>
      <c r="AT281" s="51"/>
      <c r="AU281" s="51"/>
      <c r="AV281" s="52"/>
      <c r="AW281" s="49">
        <v>8</v>
      </c>
      <c r="AX281" s="50"/>
      <c r="AY281" s="51"/>
      <c r="AZ281" s="51"/>
      <c r="BA281" s="51"/>
      <c r="BB281" s="51"/>
      <c r="BC281" s="51"/>
      <c r="BD281" s="52"/>
      <c r="BE281" s="49">
        <v>8</v>
      </c>
      <c r="BF281" s="50"/>
      <c r="BG281" s="51"/>
      <c r="BH281" s="51"/>
      <c r="BI281" s="51"/>
      <c r="BJ281" s="51"/>
      <c r="BK281" s="51"/>
      <c r="BL281" s="52"/>
    </row>
    <row r="282" spans="1:64" x14ac:dyDescent="0.4">
      <c r="A282" s="29"/>
      <c r="B282" s="5"/>
      <c r="C282" s="5"/>
      <c r="D282" s="5"/>
      <c r="E282" s="5"/>
      <c r="F282" s="5"/>
      <c r="G282" s="5"/>
      <c r="H282" s="30"/>
      <c r="I282" s="53"/>
      <c r="J282" s="54"/>
      <c r="K282" s="55"/>
      <c r="L282" s="55"/>
      <c r="M282" s="55"/>
      <c r="N282" s="55"/>
      <c r="O282" s="55"/>
      <c r="P282" s="56"/>
      <c r="Q282" s="53"/>
      <c r="R282" s="54"/>
      <c r="S282" s="55"/>
      <c r="T282" s="55"/>
      <c r="U282" s="55"/>
      <c r="V282" s="55"/>
      <c r="W282" s="55"/>
      <c r="X282" s="56"/>
      <c r="Y282" s="53"/>
      <c r="Z282" s="54"/>
      <c r="AA282" s="55"/>
      <c r="AB282" s="55"/>
      <c r="AC282" s="55"/>
      <c r="AD282" s="55"/>
      <c r="AE282" s="55"/>
      <c r="AF282" s="56"/>
      <c r="AG282" s="53"/>
      <c r="AH282" s="54"/>
      <c r="AI282" s="55"/>
      <c r="AJ282" s="55"/>
      <c r="AK282" s="55"/>
      <c r="AL282" s="55"/>
      <c r="AM282" s="55"/>
      <c r="AN282" s="56"/>
      <c r="AO282" s="53"/>
      <c r="AP282" s="54"/>
      <c r="AQ282" s="55"/>
      <c r="AR282" s="55"/>
      <c r="AS282" s="55"/>
      <c r="AT282" s="55"/>
      <c r="AU282" s="55"/>
      <c r="AV282" s="56"/>
      <c r="AW282" s="53"/>
      <c r="AX282" s="54"/>
      <c r="AY282" s="55"/>
      <c r="AZ282" s="55"/>
      <c r="BA282" s="55"/>
      <c r="BB282" s="55"/>
      <c r="BC282" s="55"/>
      <c r="BD282" s="56"/>
      <c r="BE282" s="53"/>
      <c r="BF282" s="54"/>
      <c r="BG282" s="55"/>
      <c r="BH282" s="55"/>
      <c r="BI282" s="55"/>
      <c r="BJ282" s="55"/>
      <c r="BK282" s="55"/>
      <c r="BL282" s="56"/>
    </row>
    <row r="283" spans="1:64" x14ac:dyDescent="0.4">
      <c r="A283" s="29"/>
      <c r="B283" s="5"/>
      <c r="C283" s="5"/>
      <c r="D283" s="5"/>
      <c r="E283" s="5"/>
      <c r="F283" s="5"/>
      <c r="G283" s="5"/>
      <c r="H283" s="30"/>
      <c r="I283" s="49">
        <v>9</v>
      </c>
      <c r="J283" s="50"/>
      <c r="K283" s="51"/>
      <c r="L283" s="51"/>
      <c r="M283" s="51"/>
      <c r="N283" s="51"/>
      <c r="O283" s="51"/>
      <c r="P283" s="52"/>
      <c r="Q283" s="49">
        <v>9</v>
      </c>
      <c r="R283" s="50"/>
      <c r="S283" s="51"/>
      <c r="T283" s="51"/>
      <c r="U283" s="51"/>
      <c r="V283" s="51"/>
      <c r="W283" s="51"/>
      <c r="X283" s="52"/>
      <c r="Y283" s="49">
        <v>9</v>
      </c>
      <c r="Z283" s="50"/>
      <c r="AA283" s="51"/>
      <c r="AB283" s="51"/>
      <c r="AC283" s="51"/>
      <c r="AD283" s="51"/>
      <c r="AE283" s="51"/>
      <c r="AF283" s="52"/>
      <c r="AG283" s="49">
        <v>9</v>
      </c>
      <c r="AH283" s="50"/>
      <c r="AI283" s="51"/>
      <c r="AJ283" s="51"/>
      <c r="AK283" s="51"/>
      <c r="AL283" s="51"/>
      <c r="AM283" s="51"/>
      <c r="AN283" s="52"/>
      <c r="AO283" s="49">
        <v>9</v>
      </c>
      <c r="AP283" s="50"/>
      <c r="AQ283" s="51"/>
      <c r="AR283" s="51"/>
      <c r="AS283" s="51"/>
      <c r="AT283" s="51"/>
      <c r="AU283" s="51"/>
      <c r="AV283" s="52"/>
      <c r="AW283" s="49">
        <v>9</v>
      </c>
      <c r="AX283" s="50"/>
      <c r="AY283" s="51"/>
      <c r="AZ283" s="51"/>
      <c r="BA283" s="51"/>
      <c r="BB283" s="51"/>
      <c r="BC283" s="51"/>
      <c r="BD283" s="52"/>
      <c r="BE283" s="49">
        <v>9</v>
      </c>
      <c r="BF283" s="50"/>
      <c r="BG283" s="51"/>
      <c r="BH283" s="51"/>
      <c r="BI283" s="51"/>
      <c r="BJ283" s="51"/>
      <c r="BK283" s="51"/>
      <c r="BL283" s="52"/>
    </row>
    <row r="284" spans="1:64" x14ac:dyDescent="0.4">
      <c r="A284" s="29"/>
      <c r="B284" s="5"/>
      <c r="C284" s="5"/>
      <c r="D284" s="5"/>
      <c r="E284" s="5"/>
      <c r="F284" s="5"/>
      <c r="G284" s="5"/>
      <c r="H284" s="30"/>
      <c r="I284" s="53"/>
      <c r="J284" s="54"/>
      <c r="K284" s="55"/>
      <c r="L284" s="55"/>
      <c r="M284" s="55"/>
      <c r="N284" s="55"/>
      <c r="O284" s="55"/>
      <c r="P284" s="56"/>
      <c r="Q284" s="53"/>
      <c r="R284" s="54"/>
      <c r="S284" s="55"/>
      <c r="T284" s="55"/>
      <c r="U284" s="55"/>
      <c r="V284" s="55"/>
      <c r="W284" s="55"/>
      <c r="X284" s="56"/>
      <c r="Y284" s="53"/>
      <c r="Z284" s="54"/>
      <c r="AA284" s="55"/>
      <c r="AB284" s="55"/>
      <c r="AC284" s="55"/>
      <c r="AD284" s="55"/>
      <c r="AE284" s="55"/>
      <c r="AF284" s="56"/>
      <c r="AG284" s="53"/>
      <c r="AH284" s="54"/>
      <c r="AI284" s="55"/>
      <c r="AJ284" s="55"/>
      <c r="AK284" s="55"/>
      <c r="AL284" s="55"/>
      <c r="AM284" s="55"/>
      <c r="AN284" s="56"/>
      <c r="AO284" s="53"/>
      <c r="AP284" s="54"/>
      <c r="AQ284" s="55"/>
      <c r="AR284" s="55"/>
      <c r="AS284" s="55"/>
      <c r="AT284" s="55"/>
      <c r="AU284" s="55"/>
      <c r="AV284" s="56"/>
      <c r="AW284" s="53"/>
      <c r="AX284" s="54"/>
      <c r="AY284" s="55"/>
      <c r="AZ284" s="55"/>
      <c r="BA284" s="55"/>
      <c r="BB284" s="55"/>
      <c r="BC284" s="55"/>
      <c r="BD284" s="56"/>
      <c r="BE284" s="53"/>
      <c r="BF284" s="54"/>
      <c r="BG284" s="55"/>
      <c r="BH284" s="55"/>
      <c r="BI284" s="55"/>
      <c r="BJ284" s="55"/>
      <c r="BK284" s="55"/>
      <c r="BL284" s="56"/>
    </row>
    <row r="285" spans="1:64" x14ac:dyDescent="0.4">
      <c r="A285" s="29"/>
      <c r="B285" s="5"/>
      <c r="C285" s="5"/>
      <c r="D285" s="5"/>
      <c r="E285" s="5"/>
      <c r="F285" s="5"/>
      <c r="G285" s="5"/>
      <c r="H285" s="30"/>
      <c r="I285" s="49">
        <v>10</v>
      </c>
      <c r="J285" s="50"/>
      <c r="K285" s="51"/>
      <c r="L285" s="51"/>
      <c r="M285" s="51"/>
      <c r="N285" s="51"/>
      <c r="O285" s="51"/>
      <c r="P285" s="52"/>
      <c r="Q285" s="49">
        <v>10</v>
      </c>
      <c r="R285" s="50"/>
      <c r="S285" s="51"/>
      <c r="T285" s="51"/>
      <c r="U285" s="51"/>
      <c r="V285" s="51"/>
      <c r="W285" s="51"/>
      <c r="X285" s="52"/>
      <c r="Y285" s="49">
        <v>10</v>
      </c>
      <c r="Z285" s="50"/>
      <c r="AA285" s="51"/>
      <c r="AB285" s="51"/>
      <c r="AC285" s="51"/>
      <c r="AD285" s="51"/>
      <c r="AE285" s="51"/>
      <c r="AF285" s="52"/>
      <c r="AG285" s="49">
        <v>10</v>
      </c>
      <c r="AH285" s="50"/>
      <c r="AI285" s="51"/>
      <c r="AJ285" s="51"/>
      <c r="AK285" s="51"/>
      <c r="AL285" s="51"/>
      <c r="AM285" s="51"/>
      <c r="AN285" s="52"/>
      <c r="AO285" s="49">
        <v>10</v>
      </c>
      <c r="AP285" s="50"/>
      <c r="AQ285" s="51"/>
      <c r="AR285" s="51"/>
      <c r="AS285" s="51"/>
      <c r="AT285" s="51"/>
      <c r="AU285" s="51"/>
      <c r="AV285" s="52"/>
      <c r="AW285" s="49">
        <v>10</v>
      </c>
      <c r="AX285" s="50"/>
      <c r="AY285" s="51"/>
      <c r="AZ285" s="51"/>
      <c r="BA285" s="51"/>
      <c r="BB285" s="51"/>
      <c r="BC285" s="51"/>
      <c r="BD285" s="52"/>
      <c r="BE285" s="49">
        <v>10</v>
      </c>
      <c r="BF285" s="50"/>
      <c r="BG285" s="51"/>
      <c r="BH285" s="51"/>
      <c r="BI285" s="51"/>
      <c r="BJ285" s="51"/>
      <c r="BK285" s="51"/>
      <c r="BL285" s="52"/>
    </row>
    <row r="286" spans="1:64" x14ac:dyDescent="0.4">
      <c r="A286" s="29"/>
      <c r="B286" s="5"/>
      <c r="C286" s="5"/>
      <c r="D286" s="5"/>
      <c r="E286" s="5"/>
      <c r="F286" s="5"/>
      <c r="G286" s="5"/>
      <c r="H286" s="30"/>
      <c r="I286" s="53"/>
      <c r="J286" s="54"/>
      <c r="K286" s="55"/>
      <c r="L286" s="55"/>
      <c r="M286" s="55"/>
      <c r="N286" s="55"/>
      <c r="O286" s="55"/>
      <c r="P286" s="56"/>
      <c r="Q286" s="53"/>
      <c r="R286" s="54"/>
      <c r="S286" s="55"/>
      <c r="T286" s="55"/>
      <c r="U286" s="55"/>
      <c r="V286" s="55"/>
      <c r="W286" s="55"/>
      <c r="X286" s="56"/>
      <c r="Y286" s="53"/>
      <c r="Z286" s="54"/>
      <c r="AA286" s="55"/>
      <c r="AB286" s="55"/>
      <c r="AC286" s="55"/>
      <c r="AD286" s="55"/>
      <c r="AE286" s="55"/>
      <c r="AF286" s="56"/>
      <c r="AG286" s="53"/>
      <c r="AH286" s="54"/>
      <c r="AI286" s="55"/>
      <c r="AJ286" s="55"/>
      <c r="AK286" s="55"/>
      <c r="AL286" s="55"/>
      <c r="AM286" s="55"/>
      <c r="AN286" s="56"/>
      <c r="AO286" s="53"/>
      <c r="AP286" s="54"/>
      <c r="AQ286" s="55"/>
      <c r="AR286" s="55"/>
      <c r="AS286" s="55"/>
      <c r="AT286" s="55"/>
      <c r="AU286" s="55"/>
      <c r="AV286" s="56"/>
      <c r="AW286" s="53"/>
      <c r="AX286" s="54"/>
      <c r="AY286" s="55"/>
      <c r="AZ286" s="55"/>
      <c r="BA286" s="55"/>
      <c r="BB286" s="55"/>
      <c r="BC286" s="55"/>
      <c r="BD286" s="56"/>
      <c r="BE286" s="53"/>
      <c r="BF286" s="54"/>
      <c r="BG286" s="55"/>
      <c r="BH286" s="55"/>
      <c r="BI286" s="55"/>
      <c r="BJ286" s="55"/>
      <c r="BK286" s="55"/>
      <c r="BL286" s="56"/>
    </row>
    <row r="287" spans="1:64" x14ac:dyDescent="0.4">
      <c r="A287" s="29"/>
      <c r="B287" s="5"/>
      <c r="C287" s="5"/>
      <c r="D287" s="5"/>
      <c r="E287" s="5"/>
      <c r="F287" s="5"/>
      <c r="G287" s="5"/>
      <c r="H287" s="30"/>
      <c r="I287" s="49">
        <v>11</v>
      </c>
      <c r="J287" s="50"/>
      <c r="K287" s="51"/>
      <c r="L287" s="51"/>
      <c r="M287" s="51"/>
      <c r="N287" s="51"/>
      <c r="O287" s="51"/>
      <c r="P287" s="52"/>
      <c r="Q287" s="49">
        <v>11</v>
      </c>
      <c r="R287" s="50"/>
      <c r="S287" s="51"/>
      <c r="T287" s="51"/>
      <c r="U287" s="51"/>
      <c r="V287" s="51"/>
      <c r="W287" s="51"/>
      <c r="X287" s="52"/>
      <c r="Y287" s="49">
        <v>11</v>
      </c>
      <c r="Z287" s="50"/>
      <c r="AA287" s="51"/>
      <c r="AB287" s="51"/>
      <c r="AC287" s="51"/>
      <c r="AD287" s="51"/>
      <c r="AE287" s="51"/>
      <c r="AF287" s="52"/>
      <c r="AG287" s="49">
        <v>11</v>
      </c>
      <c r="AH287" s="50"/>
      <c r="AI287" s="51"/>
      <c r="AJ287" s="51"/>
      <c r="AK287" s="51"/>
      <c r="AL287" s="51"/>
      <c r="AM287" s="51"/>
      <c r="AN287" s="52"/>
      <c r="AO287" s="49">
        <v>11</v>
      </c>
      <c r="AP287" s="50"/>
      <c r="AQ287" s="51"/>
      <c r="AR287" s="51"/>
      <c r="AS287" s="51"/>
      <c r="AT287" s="51"/>
      <c r="AU287" s="51"/>
      <c r="AV287" s="52"/>
      <c r="AW287" s="49">
        <v>11</v>
      </c>
      <c r="AX287" s="50"/>
      <c r="AY287" s="51"/>
      <c r="AZ287" s="51"/>
      <c r="BA287" s="51"/>
      <c r="BB287" s="51"/>
      <c r="BC287" s="51"/>
      <c r="BD287" s="52"/>
      <c r="BE287" s="49">
        <v>11</v>
      </c>
      <c r="BF287" s="50"/>
      <c r="BG287" s="51"/>
      <c r="BH287" s="51"/>
      <c r="BI287" s="51"/>
      <c r="BJ287" s="51"/>
      <c r="BK287" s="51"/>
      <c r="BL287" s="52"/>
    </row>
    <row r="288" spans="1:64" x14ac:dyDescent="0.4">
      <c r="A288" s="29"/>
      <c r="B288" s="5"/>
      <c r="C288" s="5"/>
      <c r="D288" s="5"/>
      <c r="E288" s="5"/>
      <c r="F288" s="5"/>
      <c r="G288" s="5"/>
      <c r="H288" s="30"/>
      <c r="I288" s="53"/>
      <c r="J288" s="54"/>
      <c r="K288" s="55"/>
      <c r="L288" s="55"/>
      <c r="M288" s="55"/>
      <c r="N288" s="55"/>
      <c r="O288" s="55"/>
      <c r="P288" s="56"/>
      <c r="Q288" s="53"/>
      <c r="R288" s="54"/>
      <c r="S288" s="55"/>
      <c r="T288" s="55"/>
      <c r="U288" s="55"/>
      <c r="V288" s="55"/>
      <c r="W288" s="55"/>
      <c r="X288" s="56"/>
      <c r="Y288" s="53"/>
      <c r="Z288" s="54"/>
      <c r="AA288" s="55"/>
      <c r="AB288" s="55"/>
      <c r="AC288" s="55"/>
      <c r="AD288" s="55"/>
      <c r="AE288" s="55"/>
      <c r="AF288" s="56"/>
      <c r="AG288" s="53"/>
      <c r="AH288" s="54"/>
      <c r="AI288" s="55"/>
      <c r="AJ288" s="55"/>
      <c r="AK288" s="55"/>
      <c r="AL288" s="55"/>
      <c r="AM288" s="55"/>
      <c r="AN288" s="56"/>
      <c r="AO288" s="53"/>
      <c r="AP288" s="54"/>
      <c r="AQ288" s="55"/>
      <c r="AR288" s="55"/>
      <c r="AS288" s="55"/>
      <c r="AT288" s="55"/>
      <c r="AU288" s="55"/>
      <c r="AV288" s="56"/>
      <c r="AW288" s="53"/>
      <c r="AX288" s="54"/>
      <c r="AY288" s="55"/>
      <c r="AZ288" s="55"/>
      <c r="BA288" s="55"/>
      <c r="BB288" s="55"/>
      <c r="BC288" s="55"/>
      <c r="BD288" s="56"/>
      <c r="BE288" s="53"/>
      <c r="BF288" s="54"/>
      <c r="BG288" s="55"/>
      <c r="BH288" s="55"/>
      <c r="BI288" s="55"/>
      <c r="BJ288" s="55"/>
      <c r="BK288" s="55"/>
      <c r="BL288" s="56"/>
    </row>
    <row r="289" spans="1:64" x14ac:dyDescent="0.4">
      <c r="A289" s="29"/>
      <c r="B289" s="5"/>
      <c r="C289" s="5"/>
      <c r="D289" s="5"/>
      <c r="E289" s="5"/>
      <c r="F289" s="5"/>
      <c r="G289" s="5"/>
      <c r="H289" s="30"/>
      <c r="I289" s="49">
        <v>12</v>
      </c>
      <c r="J289" s="50"/>
      <c r="K289" s="51"/>
      <c r="L289" s="51"/>
      <c r="M289" s="51"/>
      <c r="N289" s="51"/>
      <c r="O289" s="51"/>
      <c r="P289" s="52"/>
      <c r="Q289" s="49">
        <v>12</v>
      </c>
      <c r="R289" s="50"/>
      <c r="S289" s="51"/>
      <c r="T289" s="51"/>
      <c r="U289" s="51"/>
      <c r="V289" s="51"/>
      <c r="W289" s="51"/>
      <c r="X289" s="52"/>
      <c r="Y289" s="49">
        <v>12</v>
      </c>
      <c r="Z289" s="50"/>
      <c r="AA289" s="51"/>
      <c r="AB289" s="51"/>
      <c r="AC289" s="51"/>
      <c r="AD289" s="51"/>
      <c r="AE289" s="51"/>
      <c r="AF289" s="52"/>
      <c r="AG289" s="49">
        <v>12</v>
      </c>
      <c r="AH289" s="50"/>
      <c r="AI289" s="51"/>
      <c r="AJ289" s="51"/>
      <c r="AK289" s="51"/>
      <c r="AL289" s="51"/>
      <c r="AM289" s="51"/>
      <c r="AN289" s="52"/>
      <c r="AO289" s="49">
        <v>12</v>
      </c>
      <c r="AP289" s="50"/>
      <c r="AQ289" s="51"/>
      <c r="AR289" s="51"/>
      <c r="AS289" s="51"/>
      <c r="AT289" s="51"/>
      <c r="AU289" s="51"/>
      <c r="AV289" s="52"/>
      <c r="AW289" s="49">
        <v>12</v>
      </c>
      <c r="AX289" s="50"/>
      <c r="AY289" s="51"/>
      <c r="AZ289" s="51"/>
      <c r="BA289" s="51"/>
      <c r="BB289" s="51"/>
      <c r="BC289" s="51"/>
      <c r="BD289" s="52"/>
      <c r="BE289" s="49">
        <v>12</v>
      </c>
      <c r="BF289" s="50"/>
      <c r="BG289" s="51"/>
      <c r="BH289" s="51"/>
      <c r="BI289" s="51"/>
      <c r="BJ289" s="51"/>
      <c r="BK289" s="51"/>
      <c r="BL289" s="52"/>
    </row>
    <row r="290" spans="1:64" x14ac:dyDescent="0.4">
      <c r="A290" s="29"/>
      <c r="B290" s="5"/>
      <c r="C290" s="5"/>
      <c r="D290" s="5"/>
      <c r="E290" s="5"/>
      <c r="F290" s="5"/>
      <c r="G290" s="5"/>
      <c r="H290" s="30"/>
      <c r="I290" s="53"/>
      <c r="J290" s="54"/>
      <c r="K290" s="55"/>
      <c r="L290" s="55"/>
      <c r="M290" s="55"/>
      <c r="N290" s="55"/>
      <c r="O290" s="55"/>
      <c r="P290" s="56"/>
      <c r="Q290" s="53"/>
      <c r="R290" s="54"/>
      <c r="S290" s="55"/>
      <c r="T290" s="55"/>
      <c r="U290" s="55"/>
      <c r="V290" s="55"/>
      <c r="W290" s="55"/>
      <c r="X290" s="56"/>
      <c r="Y290" s="53"/>
      <c r="Z290" s="54"/>
      <c r="AA290" s="55"/>
      <c r="AB290" s="55"/>
      <c r="AC290" s="55"/>
      <c r="AD290" s="55"/>
      <c r="AE290" s="55"/>
      <c r="AF290" s="56"/>
      <c r="AG290" s="53"/>
      <c r="AH290" s="54"/>
      <c r="AI290" s="55"/>
      <c r="AJ290" s="55"/>
      <c r="AK290" s="55"/>
      <c r="AL290" s="55"/>
      <c r="AM290" s="55"/>
      <c r="AN290" s="56"/>
      <c r="AO290" s="53"/>
      <c r="AP290" s="54"/>
      <c r="AQ290" s="55"/>
      <c r="AR290" s="55"/>
      <c r="AS290" s="55"/>
      <c r="AT290" s="55"/>
      <c r="AU290" s="55"/>
      <c r="AV290" s="56"/>
      <c r="AW290" s="53"/>
      <c r="AX290" s="54"/>
      <c r="AY290" s="55"/>
      <c r="AZ290" s="55"/>
      <c r="BA290" s="55"/>
      <c r="BB290" s="55"/>
      <c r="BC290" s="55"/>
      <c r="BD290" s="56"/>
      <c r="BE290" s="53"/>
      <c r="BF290" s="54"/>
      <c r="BG290" s="55"/>
      <c r="BH290" s="55"/>
      <c r="BI290" s="55"/>
      <c r="BJ290" s="55"/>
      <c r="BK290" s="55"/>
      <c r="BL290" s="56"/>
    </row>
    <row r="291" spans="1:64" x14ac:dyDescent="0.4">
      <c r="A291" s="29"/>
      <c r="B291" s="5"/>
      <c r="C291" s="5"/>
      <c r="D291" s="5"/>
      <c r="E291" s="5"/>
      <c r="F291" s="5"/>
      <c r="G291" s="5"/>
      <c r="H291" s="30"/>
      <c r="I291" s="49">
        <v>13</v>
      </c>
      <c r="J291" s="50"/>
      <c r="K291" s="51"/>
      <c r="L291" s="51"/>
      <c r="M291" s="51"/>
      <c r="N291" s="51"/>
      <c r="O291" s="51"/>
      <c r="P291" s="52"/>
      <c r="Q291" s="49">
        <v>13</v>
      </c>
      <c r="R291" s="50"/>
      <c r="S291" s="51"/>
      <c r="T291" s="51"/>
      <c r="U291" s="51"/>
      <c r="V291" s="51"/>
      <c r="W291" s="51"/>
      <c r="X291" s="52"/>
      <c r="Y291" s="49">
        <v>13</v>
      </c>
      <c r="Z291" s="50"/>
      <c r="AA291" s="51"/>
      <c r="AB291" s="51"/>
      <c r="AC291" s="51"/>
      <c r="AD291" s="51"/>
      <c r="AE291" s="51"/>
      <c r="AF291" s="52"/>
      <c r="AG291" s="49">
        <v>13</v>
      </c>
      <c r="AH291" s="50"/>
      <c r="AI291" s="51"/>
      <c r="AJ291" s="51"/>
      <c r="AK291" s="51"/>
      <c r="AL291" s="51"/>
      <c r="AM291" s="51"/>
      <c r="AN291" s="52"/>
      <c r="AO291" s="49">
        <v>13</v>
      </c>
      <c r="AP291" s="50"/>
      <c r="AQ291" s="51"/>
      <c r="AR291" s="51"/>
      <c r="AS291" s="51"/>
      <c r="AT291" s="51"/>
      <c r="AU291" s="51"/>
      <c r="AV291" s="52"/>
      <c r="AW291" s="49">
        <v>13</v>
      </c>
      <c r="AX291" s="50"/>
      <c r="AY291" s="51"/>
      <c r="AZ291" s="51"/>
      <c r="BA291" s="51"/>
      <c r="BB291" s="51"/>
      <c r="BC291" s="51"/>
      <c r="BD291" s="52"/>
      <c r="BE291" s="49">
        <v>13</v>
      </c>
      <c r="BF291" s="50"/>
      <c r="BG291" s="51"/>
      <c r="BH291" s="51"/>
      <c r="BI291" s="51"/>
      <c r="BJ291" s="51"/>
      <c r="BK291" s="51"/>
      <c r="BL291" s="52"/>
    </row>
    <row r="292" spans="1:64" x14ac:dyDescent="0.4">
      <c r="A292" s="29"/>
      <c r="B292" s="5"/>
      <c r="C292" s="5"/>
      <c r="D292" s="5"/>
      <c r="E292" s="5"/>
      <c r="F292" s="5"/>
      <c r="G292" s="5"/>
      <c r="H292" s="30"/>
      <c r="I292" s="53"/>
      <c r="J292" s="54"/>
      <c r="K292" s="55"/>
      <c r="L292" s="55"/>
      <c r="M292" s="55"/>
      <c r="N292" s="55"/>
      <c r="O292" s="55"/>
      <c r="P292" s="56"/>
      <c r="Q292" s="53"/>
      <c r="R292" s="54"/>
      <c r="S292" s="55"/>
      <c r="T292" s="55"/>
      <c r="U292" s="55"/>
      <c r="V292" s="55"/>
      <c r="W292" s="55"/>
      <c r="X292" s="56"/>
      <c r="Y292" s="53"/>
      <c r="Z292" s="54"/>
      <c r="AA292" s="55"/>
      <c r="AB292" s="55"/>
      <c r="AC292" s="55"/>
      <c r="AD292" s="55"/>
      <c r="AE292" s="55"/>
      <c r="AF292" s="56"/>
      <c r="AG292" s="53"/>
      <c r="AH292" s="54"/>
      <c r="AI292" s="55"/>
      <c r="AJ292" s="55"/>
      <c r="AK292" s="55"/>
      <c r="AL292" s="55"/>
      <c r="AM292" s="55"/>
      <c r="AN292" s="56"/>
      <c r="AO292" s="53"/>
      <c r="AP292" s="54"/>
      <c r="AQ292" s="55"/>
      <c r="AR292" s="55"/>
      <c r="AS292" s="55"/>
      <c r="AT292" s="55"/>
      <c r="AU292" s="55"/>
      <c r="AV292" s="56"/>
      <c r="AW292" s="53"/>
      <c r="AX292" s="54"/>
      <c r="AY292" s="55"/>
      <c r="AZ292" s="55"/>
      <c r="BA292" s="55"/>
      <c r="BB292" s="55"/>
      <c r="BC292" s="55"/>
      <c r="BD292" s="56"/>
      <c r="BE292" s="53"/>
      <c r="BF292" s="54"/>
      <c r="BG292" s="55"/>
      <c r="BH292" s="55"/>
      <c r="BI292" s="55"/>
      <c r="BJ292" s="55"/>
      <c r="BK292" s="55"/>
      <c r="BL292" s="56"/>
    </row>
    <row r="293" spans="1:64" x14ac:dyDescent="0.4">
      <c r="A293" s="29"/>
      <c r="B293" s="5"/>
      <c r="C293" s="5"/>
      <c r="D293" s="5"/>
      <c r="E293" s="5"/>
      <c r="F293" s="5"/>
      <c r="G293" s="5"/>
      <c r="H293" s="30"/>
      <c r="I293" s="49">
        <v>14</v>
      </c>
      <c r="J293" s="50"/>
      <c r="K293" s="51"/>
      <c r="L293" s="51"/>
      <c r="M293" s="51"/>
      <c r="N293" s="51"/>
      <c r="O293" s="51"/>
      <c r="P293" s="52"/>
      <c r="Q293" s="49">
        <v>14</v>
      </c>
      <c r="R293" s="50"/>
      <c r="S293" s="51"/>
      <c r="T293" s="51"/>
      <c r="U293" s="51"/>
      <c r="V293" s="51"/>
      <c r="W293" s="51"/>
      <c r="X293" s="52"/>
      <c r="Y293" s="49">
        <v>14</v>
      </c>
      <c r="Z293" s="50"/>
      <c r="AA293" s="51"/>
      <c r="AB293" s="51"/>
      <c r="AC293" s="51"/>
      <c r="AD293" s="51"/>
      <c r="AE293" s="51"/>
      <c r="AF293" s="52"/>
      <c r="AG293" s="49">
        <v>14</v>
      </c>
      <c r="AH293" s="50"/>
      <c r="AI293" s="51"/>
      <c r="AJ293" s="51"/>
      <c r="AK293" s="51"/>
      <c r="AL293" s="51"/>
      <c r="AM293" s="51"/>
      <c r="AN293" s="52"/>
      <c r="AO293" s="49">
        <v>14</v>
      </c>
      <c r="AP293" s="50"/>
      <c r="AQ293" s="51"/>
      <c r="AR293" s="51"/>
      <c r="AS293" s="51"/>
      <c r="AT293" s="51"/>
      <c r="AU293" s="51"/>
      <c r="AV293" s="52"/>
      <c r="AW293" s="49">
        <v>14</v>
      </c>
      <c r="AX293" s="50"/>
      <c r="AY293" s="51"/>
      <c r="AZ293" s="51"/>
      <c r="BA293" s="51"/>
      <c r="BB293" s="51"/>
      <c r="BC293" s="51"/>
      <c r="BD293" s="52"/>
      <c r="BE293" s="49">
        <v>14</v>
      </c>
      <c r="BF293" s="50"/>
      <c r="BG293" s="51"/>
      <c r="BH293" s="51"/>
      <c r="BI293" s="51"/>
      <c r="BJ293" s="51"/>
      <c r="BK293" s="51"/>
      <c r="BL293" s="52"/>
    </row>
    <row r="294" spans="1:64" x14ac:dyDescent="0.4">
      <c r="A294" s="29"/>
      <c r="B294" s="5"/>
      <c r="C294" s="5"/>
      <c r="D294" s="5"/>
      <c r="E294" s="5"/>
      <c r="F294" s="5"/>
      <c r="G294" s="5"/>
      <c r="H294" s="30"/>
      <c r="I294" s="53"/>
      <c r="J294" s="54"/>
      <c r="K294" s="55"/>
      <c r="L294" s="55"/>
      <c r="M294" s="55"/>
      <c r="N294" s="55"/>
      <c r="O294" s="55"/>
      <c r="P294" s="56"/>
      <c r="Q294" s="53"/>
      <c r="R294" s="54"/>
      <c r="S294" s="55"/>
      <c r="T294" s="55"/>
      <c r="U294" s="55"/>
      <c r="V294" s="55"/>
      <c r="W294" s="55"/>
      <c r="X294" s="56"/>
      <c r="Y294" s="53"/>
      <c r="Z294" s="54"/>
      <c r="AA294" s="55"/>
      <c r="AB294" s="55"/>
      <c r="AC294" s="55"/>
      <c r="AD294" s="55"/>
      <c r="AE294" s="55"/>
      <c r="AF294" s="56"/>
      <c r="AG294" s="53"/>
      <c r="AH294" s="54"/>
      <c r="AI294" s="55"/>
      <c r="AJ294" s="55"/>
      <c r="AK294" s="55"/>
      <c r="AL294" s="55"/>
      <c r="AM294" s="55"/>
      <c r="AN294" s="56"/>
      <c r="AO294" s="53"/>
      <c r="AP294" s="54"/>
      <c r="AQ294" s="55"/>
      <c r="AR294" s="55"/>
      <c r="AS294" s="55"/>
      <c r="AT294" s="55"/>
      <c r="AU294" s="55"/>
      <c r="AV294" s="56"/>
      <c r="AW294" s="53"/>
      <c r="AX294" s="54"/>
      <c r="AY294" s="55"/>
      <c r="AZ294" s="55"/>
      <c r="BA294" s="55"/>
      <c r="BB294" s="55"/>
      <c r="BC294" s="55"/>
      <c r="BD294" s="56"/>
      <c r="BE294" s="53"/>
      <c r="BF294" s="54"/>
      <c r="BG294" s="55"/>
      <c r="BH294" s="55"/>
      <c r="BI294" s="55"/>
      <c r="BJ294" s="55"/>
      <c r="BK294" s="55"/>
      <c r="BL294" s="56"/>
    </row>
    <row r="295" spans="1:64" x14ac:dyDescent="0.4">
      <c r="A295" s="29"/>
      <c r="B295" s="5"/>
      <c r="C295" s="5"/>
      <c r="D295" s="5"/>
      <c r="E295" s="5"/>
      <c r="F295" s="5"/>
      <c r="G295" s="5"/>
      <c r="H295" s="30"/>
      <c r="I295" s="49">
        <v>15</v>
      </c>
      <c r="J295" s="50"/>
      <c r="K295" s="51"/>
      <c r="L295" s="51"/>
      <c r="M295" s="51"/>
      <c r="N295" s="51"/>
      <c r="O295" s="51"/>
      <c r="P295" s="52"/>
      <c r="Q295" s="49">
        <v>15</v>
      </c>
      <c r="R295" s="50"/>
      <c r="S295" s="51"/>
      <c r="T295" s="51"/>
      <c r="U295" s="51"/>
      <c r="V295" s="51"/>
      <c r="W295" s="51"/>
      <c r="X295" s="52"/>
      <c r="Y295" s="49">
        <v>15</v>
      </c>
      <c r="Z295" s="50"/>
      <c r="AA295" s="51"/>
      <c r="AB295" s="51"/>
      <c r="AC295" s="51"/>
      <c r="AD295" s="51"/>
      <c r="AE295" s="51"/>
      <c r="AF295" s="52"/>
      <c r="AG295" s="49">
        <v>15</v>
      </c>
      <c r="AH295" s="50"/>
      <c r="AI295" s="51"/>
      <c r="AJ295" s="51"/>
      <c r="AK295" s="51"/>
      <c r="AL295" s="51"/>
      <c r="AM295" s="51"/>
      <c r="AN295" s="52"/>
      <c r="AO295" s="49">
        <v>15</v>
      </c>
      <c r="AP295" s="50"/>
      <c r="AQ295" s="51"/>
      <c r="AR295" s="51"/>
      <c r="AS295" s="51"/>
      <c r="AT295" s="51"/>
      <c r="AU295" s="51"/>
      <c r="AV295" s="52"/>
      <c r="AW295" s="49">
        <v>15</v>
      </c>
      <c r="AX295" s="50"/>
      <c r="AY295" s="51"/>
      <c r="AZ295" s="51"/>
      <c r="BA295" s="51"/>
      <c r="BB295" s="51"/>
      <c r="BC295" s="51"/>
      <c r="BD295" s="52"/>
      <c r="BE295" s="49">
        <v>15</v>
      </c>
      <c r="BF295" s="50"/>
      <c r="BG295" s="51"/>
      <c r="BH295" s="51"/>
      <c r="BI295" s="51"/>
      <c r="BJ295" s="51"/>
      <c r="BK295" s="51"/>
      <c r="BL295" s="52"/>
    </row>
    <row r="296" spans="1:64" x14ac:dyDescent="0.4">
      <c r="A296" s="29"/>
      <c r="B296" s="5"/>
      <c r="C296" s="5"/>
      <c r="D296" s="5"/>
      <c r="E296" s="5"/>
      <c r="F296" s="5"/>
      <c r="G296" s="5"/>
      <c r="H296" s="30"/>
      <c r="I296" s="53"/>
      <c r="J296" s="54"/>
      <c r="K296" s="55"/>
      <c r="L296" s="55"/>
      <c r="M296" s="55"/>
      <c r="N296" s="55"/>
      <c r="O296" s="55"/>
      <c r="P296" s="56"/>
      <c r="Q296" s="53"/>
      <c r="R296" s="54"/>
      <c r="S296" s="55"/>
      <c r="T296" s="55"/>
      <c r="U296" s="55"/>
      <c r="V296" s="55"/>
      <c r="W296" s="55"/>
      <c r="X296" s="56"/>
      <c r="Y296" s="53"/>
      <c r="Z296" s="54"/>
      <c r="AA296" s="55"/>
      <c r="AB296" s="55"/>
      <c r="AC296" s="55"/>
      <c r="AD296" s="55"/>
      <c r="AE296" s="55"/>
      <c r="AF296" s="56"/>
      <c r="AG296" s="53"/>
      <c r="AH296" s="54"/>
      <c r="AI296" s="55"/>
      <c r="AJ296" s="55"/>
      <c r="AK296" s="55"/>
      <c r="AL296" s="55"/>
      <c r="AM296" s="55"/>
      <c r="AN296" s="56"/>
      <c r="AO296" s="53"/>
      <c r="AP296" s="54"/>
      <c r="AQ296" s="55"/>
      <c r="AR296" s="55"/>
      <c r="AS296" s="55"/>
      <c r="AT296" s="55"/>
      <c r="AU296" s="55"/>
      <c r="AV296" s="56"/>
      <c r="AW296" s="53"/>
      <c r="AX296" s="54"/>
      <c r="AY296" s="55"/>
      <c r="AZ296" s="55"/>
      <c r="BA296" s="55"/>
      <c r="BB296" s="55"/>
      <c r="BC296" s="55"/>
      <c r="BD296" s="56"/>
      <c r="BE296" s="53"/>
      <c r="BF296" s="54"/>
      <c r="BG296" s="55"/>
      <c r="BH296" s="55"/>
      <c r="BI296" s="55"/>
      <c r="BJ296" s="55"/>
      <c r="BK296" s="55"/>
      <c r="BL296" s="56"/>
    </row>
    <row r="297" spans="1:64" x14ac:dyDescent="0.4">
      <c r="A297" s="29"/>
      <c r="B297" s="5"/>
      <c r="C297" s="5"/>
      <c r="D297" s="5"/>
      <c r="E297" s="5"/>
      <c r="F297" s="5"/>
      <c r="G297" s="5"/>
      <c r="H297" s="30"/>
      <c r="I297" s="49">
        <v>16</v>
      </c>
      <c r="J297" s="50"/>
      <c r="K297" s="51"/>
      <c r="L297" s="51"/>
      <c r="M297" s="51"/>
      <c r="N297" s="51"/>
      <c r="O297" s="51"/>
      <c r="P297" s="52"/>
      <c r="Q297" s="49">
        <v>16</v>
      </c>
      <c r="R297" s="50"/>
      <c r="S297" s="51"/>
      <c r="T297" s="51"/>
      <c r="U297" s="51"/>
      <c r="V297" s="51"/>
      <c r="W297" s="51"/>
      <c r="X297" s="52"/>
      <c r="Y297" s="49">
        <v>16</v>
      </c>
      <c r="Z297" s="50"/>
      <c r="AA297" s="51"/>
      <c r="AB297" s="51"/>
      <c r="AC297" s="51"/>
      <c r="AD297" s="51"/>
      <c r="AE297" s="51"/>
      <c r="AF297" s="52"/>
      <c r="AG297" s="49">
        <v>16</v>
      </c>
      <c r="AH297" s="50"/>
      <c r="AI297" s="51"/>
      <c r="AJ297" s="51"/>
      <c r="AK297" s="51"/>
      <c r="AL297" s="51"/>
      <c r="AM297" s="51"/>
      <c r="AN297" s="52"/>
      <c r="AO297" s="49">
        <v>16</v>
      </c>
      <c r="AP297" s="50"/>
      <c r="AQ297" s="51"/>
      <c r="AR297" s="51"/>
      <c r="AS297" s="51"/>
      <c r="AT297" s="51"/>
      <c r="AU297" s="51"/>
      <c r="AV297" s="52"/>
      <c r="AW297" s="49">
        <v>16</v>
      </c>
      <c r="AX297" s="50"/>
      <c r="AY297" s="51"/>
      <c r="AZ297" s="51"/>
      <c r="BA297" s="51"/>
      <c r="BB297" s="51"/>
      <c r="BC297" s="51"/>
      <c r="BD297" s="52"/>
      <c r="BE297" s="49">
        <v>16</v>
      </c>
      <c r="BF297" s="50"/>
      <c r="BG297" s="51"/>
      <c r="BH297" s="51"/>
      <c r="BI297" s="51"/>
      <c r="BJ297" s="51"/>
      <c r="BK297" s="51"/>
      <c r="BL297" s="52"/>
    </row>
    <row r="298" spans="1:64" x14ac:dyDescent="0.4">
      <c r="A298" s="29"/>
      <c r="B298" s="5"/>
      <c r="C298" s="5"/>
      <c r="D298" s="5"/>
      <c r="E298" s="5"/>
      <c r="F298" s="5"/>
      <c r="G298" s="5"/>
      <c r="H298" s="30"/>
      <c r="I298" s="53"/>
      <c r="J298" s="54"/>
      <c r="K298" s="55"/>
      <c r="L298" s="55"/>
      <c r="M298" s="55"/>
      <c r="N298" s="55"/>
      <c r="O298" s="55"/>
      <c r="P298" s="56"/>
      <c r="Q298" s="53"/>
      <c r="R298" s="54"/>
      <c r="S298" s="55"/>
      <c r="T298" s="55"/>
      <c r="U298" s="55"/>
      <c r="V298" s="55"/>
      <c r="W298" s="55"/>
      <c r="X298" s="56"/>
      <c r="Y298" s="53"/>
      <c r="Z298" s="54"/>
      <c r="AA298" s="55"/>
      <c r="AB298" s="55"/>
      <c r="AC298" s="55"/>
      <c r="AD298" s="55"/>
      <c r="AE298" s="55"/>
      <c r="AF298" s="56"/>
      <c r="AG298" s="53"/>
      <c r="AH298" s="54"/>
      <c r="AI298" s="55"/>
      <c r="AJ298" s="55"/>
      <c r="AK298" s="55"/>
      <c r="AL298" s="55"/>
      <c r="AM298" s="55"/>
      <c r="AN298" s="56"/>
      <c r="AO298" s="53"/>
      <c r="AP298" s="54"/>
      <c r="AQ298" s="55"/>
      <c r="AR298" s="55"/>
      <c r="AS298" s="55"/>
      <c r="AT298" s="55"/>
      <c r="AU298" s="55"/>
      <c r="AV298" s="56"/>
      <c r="AW298" s="53"/>
      <c r="AX298" s="54"/>
      <c r="AY298" s="55"/>
      <c r="AZ298" s="55"/>
      <c r="BA298" s="55"/>
      <c r="BB298" s="55"/>
      <c r="BC298" s="55"/>
      <c r="BD298" s="56"/>
      <c r="BE298" s="53"/>
      <c r="BF298" s="54"/>
      <c r="BG298" s="55"/>
      <c r="BH298" s="55"/>
      <c r="BI298" s="55"/>
      <c r="BJ298" s="55"/>
      <c r="BK298" s="55"/>
      <c r="BL298" s="56"/>
    </row>
    <row r="299" spans="1:64" x14ac:dyDescent="0.4">
      <c r="A299" s="29"/>
      <c r="B299" s="5"/>
      <c r="C299" s="5"/>
      <c r="D299" s="5"/>
      <c r="E299" s="5"/>
      <c r="F299" s="5"/>
      <c r="G299" s="5"/>
      <c r="H299" s="31"/>
      <c r="I299" s="49">
        <v>17</v>
      </c>
      <c r="J299" s="50"/>
      <c r="K299" s="51"/>
      <c r="L299" s="51"/>
      <c r="M299" s="51"/>
      <c r="N299" s="51"/>
      <c r="O299" s="51"/>
      <c r="P299" s="52"/>
      <c r="Q299" s="49">
        <v>17</v>
      </c>
      <c r="R299" s="50"/>
      <c r="S299" s="51"/>
      <c r="T299" s="51"/>
      <c r="U299" s="51"/>
      <c r="V299" s="51"/>
      <c r="W299" s="51"/>
      <c r="X299" s="52"/>
      <c r="Y299" s="49">
        <v>17</v>
      </c>
      <c r="Z299" s="50"/>
      <c r="AA299" s="51"/>
      <c r="AB299" s="51"/>
      <c r="AC299" s="51"/>
      <c r="AD299" s="51"/>
      <c r="AE299" s="51"/>
      <c r="AF299" s="52"/>
      <c r="AG299" s="49">
        <v>17</v>
      </c>
      <c r="AH299" s="50"/>
      <c r="AI299" s="51"/>
      <c r="AJ299" s="51"/>
      <c r="AK299" s="51"/>
      <c r="AL299" s="51"/>
      <c r="AM299" s="51"/>
      <c r="AN299" s="52"/>
      <c r="AO299" s="49">
        <v>17</v>
      </c>
      <c r="AP299" s="50"/>
      <c r="AQ299" s="51"/>
      <c r="AR299" s="51"/>
      <c r="AS299" s="51"/>
      <c r="AT299" s="51"/>
      <c r="AU299" s="51"/>
      <c r="AV299" s="52"/>
      <c r="AW299" s="49">
        <v>17</v>
      </c>
      <c r="AX299" s="50"/>
      <c r="AY299" s="51"/>
      <c r="AZ299" s="51"/>
      <c r="BA299" s="51"/>
      <c r="BB299" s="51"/>
      <c r="BC299" s="51"/>
      <c r="BD299" s="52"/>
      <c r="BE299" s="49">
        <v>17</v>
      </c>
      <c r="BF299" s="50"/>
      <c r="BG299" s="51"/>
      <c r="BH299" s="51"/>
      <c r="BI299" s="51"/>
      <c r="BJ299" s="51"/>
      <c r="BK299" s="51"/>
      <c r="BL299" s="52"/>
    </row>
    <row r="300" spans="1:64" x14ac:dyDescent="0.4">
      <c r="A300" s="70">
        <f>A246</f>
        <v>2024</v>
      </c>
      <c r="B300" s="70"/>
      <c r="C300" s="18" t="s">
        <v>7</v>
      </c>
      <c r="D300" s="18">
        <f>D246</f>
        <v>11</v>
      </c>
      <c r="E300" s="18" t="s">
        <v>8</v>
      </c>
      <c r="F300" s="18"/>
      <c r="G300" s="19"/>
      <c r="H300" s="6"/>
      <c r="I300" s="53"/>
      <c r="J300" s="54"/>
      <c r="K300" s="55"/>
      <c r="L300" s="55"/>
      <c r="M300" s="55"/>
      <c r="N300" s="55"/>
      <c r="O300" s="55"/>
      <c r="P300" s="56"/>
      <c r="Q300" s="53"/>
      <c r="R300" s="54"/>
      <c r="S300" s="55"/>
      <c r="T300" s="55"/>
      <c r="U300" s="55"/>
      <c r="V300" s="55"/>
      <c r="W300" s="55"/>
      <c r="X300" s="56"/>
      <c r="Y300" s="53"/>
      <c r="Z300" s="54"/>
      <c r="AA300" s="55"/>
      <c r="AB300" s="55"/>
      <c r="AC300" s="55"/>
      <c r="AD300" s="55"/>
      <c r="AE300" s="55"/>
      <c r="AF300" s="56"/>
      <c r="AG300" s="53"/>
      <c r="AH300" s="54"/>
      <c r="AI300" s="55"/>
      <c r="AJ300" s="55"/>
      <c r="AK300" s="55"/>
      <c r="AL300" s="55"/>
      <c r="AM300" s="55"/>
      <c r="AN300" s="56"/>
      <c r="AO300" s="53"/>
      <c r="AP300" s="54"/>
      <c r="AQ300" s="55"/>
      <c r="AR300" s="55"/>
      <c r="AS300" s="55"/>
      <c r="AT300" s="55"/>
      <c r="AU300" s="55"/>
      <c r="AV300" s="56"/>
      <c r="AW300" s="53"/>
      <c r="AX300" s="54"/>
      <c r="AY300" s="55"/>
      <c r="AZ300" s="55"/>
      <c r="BA300" s="55"/>
      <c r="BB300" s="55"/>
      <c r="BC300" s="55"/>
      <c r="BD300" s="56"/>
      <c r="BE300" s="53"/>
      <c r="BF300" s="54"/>
      <c r="BG300" s="55"/>
      <c r="BH300" s="55"/>
      <c r="BI300" s="55"/>
      <c r="BJ300" s="55"/>
      <c r="BK300" s="55"/>
      <c r="BL300" s="56"/>
    </row>
    <row r="301" spans="1:64" x14ac:dyDescent="0.4">
      <c r="A301" s="4" t="s">
        <v>0</v>
      </c>
      <c r="B301" s="4" t="s">
        <v>1</v>
      </c>
      <c r="C301" s="4" t="s">
        <v>2</v>
      </c>
      <c r="D301" s="4" t="s">
        <v>3</v>
      </c>
      <c r="E301" s="4" t="s">
        <v>4</v>
      </c>
      <c r="F301" s="4" t="s">
        <v>5</v>
      </c>
      <c r="G301" s="20" t="s">
        <v>6</v>
      </c>
      <c r="H301" s="7"/>
      <c r="I301" s="49">
        <v>18</v>
      </c>
      <c r="J301" s="50"/>
      <c r="K301" s="51"/>
      <c r="L301" s="51"/>
      <c r="M301" s="51"/>
      <c r="N301" s="51"/>
      <c r="O301" s="51"/>
      <c r="P301" s="52"/>
      <c r="Q301" s="49">
        <v>18</v>
      </c>
      <c r="R301" s="50"/>
      <c r="S301" s="51"/>
      <c r="T301" s="51"/>
      <c r="U301" s="51"/>
      <c r="V301" s="51"/>
      <c r="W301" s="51"/>
      <c r="X301" s="52"/>
      <c r="Y301" s="49">
        <v>18</v>
      </c>
      <c r="Z301" s="50"/>
      <c r="AA301" s="51"/>
      <c r="AB301" s="51"/>
      <c r="AC301" s="51"/>
      <c r="AD301" s="51"/>
      <c r="AE301" s="51"/>
      <c r="AF301" s="52"/>
      <c r="AG301" s="49">
        <v>18</v>
      </c>
      <c r="AH301" s="50"/>
      <c r="AI301" s="51"/>
      <c r="AJ301" s="51"/>
      <c r="AK301" s="51"/>
      <c r="AL301" s="51"/>
      <c r="AM301" s="51"/>
      <c r="AN301" s="52"/>
      <c r="AO301" s="49">
        <v>18</v>
      </c>
      <c r="AP301" s="50"/>
      <c r="AQ301" s="51"/>
      <c r="AR301" s="51"/>
      <c r="AS301" s="51"/>
      <c r="AT301" s="51"/>
      <c r="AU301" s="51"/>
      <c r="AV301" s="52"/>
      <c r="AW301" s="49">
        <v>18</v>
      </c>
      <c r="AX301" s="50"/>
      <c r="AY301" s="51"/>
      <c r="AZ301" s="51"/>
      <c r="BA301" s="51"/>
      <c r="BB301" s="51"/>
      <c r="BC301" s="51"/>
      <c r="BD301" s="52"/>
      <c r="BE301" s="49">
        <v>18</v>
      </c>
      <c r="BF301" s="50"/>
      <c r="BG301" s="51"/>
      <c r="BH301" s="51"/>
      <c r="BI301" s="51"/>
      <c r="BJ301" s="51"/>
      <c r="BK301" s="51"/>
      <c r="BL301" s="52"/>
    </row>
    <row r="302" spans="1:64" x14ac:dyDescent="0.4">
      <c r="A302" s="2">
        <f>DATE(A300,D300,1)-WEEKDAY(DATE(A300,D300,1),1)+1</f>
        <v>45592</v>
      </c>
      <c r="B302" s="2">
        <f t="shared" ref="B302:G307" si="15">A302+1</f>
        <v>45593</v>
      </c>
      <c r="C302" s="2">
        <f t="shared" si="15"/>
        <v>45594</v>
      </c>
      <c r="D302" s="2">
        <f t="shared" si="15"/>
        <v>45595</v>
      </c>
      <c r="E302" s="2">
        <f t="shared" si="15"/>
        <v>45596</v>
      </c>
      <c r="F302" s="2">
        <f t="shared" si="15"/>
        <v>45597</v>
      </c>
      <c r="G302" s="21">
        <f t="shared" si="15"/>
        <v>45598</v>
      </c>
      <c r="H302" s="7"/>
      <c r="I302" s="53"/>
      <c r="J302" s="54"/>
      <c r="K302" s="55"/>
      <c r="L302" s="55"/>
      <c r="M302" s="55"/>
      <c r="N302" s="55"/>
      <c r="O302" s="55"/>
      <c r="P302" s="56"/>
      <c r="Q302" s="53"/>
      <c r="R302" s="54"/>
      <c r="S302" s="55"/>
      <c r="T302" s="55"/>
      <c r="U302" s="55"/>
      <c r="V302" s="55"/>
      <c r="W302" s="55"/>
      <c r="X302" s="56"/>
      <c r="Y302" s="53"/>
      <c r="Z302" s="54"/>
      <c r="AA302" s="55"/>
      <c r="AB302" s="55"/>
      <c r="AC302" s="55"/>
      <c r="AD302" s="55"/>
      <c r="AE302" s="55"/>
      <c r="AF302" s="56"/>
      <c r="AG302" s="53"/>
      <c r="AH302" s="54"/>
      <c r="AI302" s="55"/>
      <c r="AJ302" s="55"/>
      <c r="AK302" s="55"/>
      <c r="AL302" s="55"/>
      <c r="AM302" s="55"/>
      <c r="AN302" s="56"/>
      <c r="AO302" s="53"/>
      <c r="AP302" s="54"/>
      <c r="AQ302" s="55"/>
      <c r="AR302" s="55"/>
      <c r="AS302" s="55"/>
      <c r="AT302" s="55"/>
      <c r="AU302" s="55"/>
      <c r="AV302" s="56"/>
      <c r="AW302" s="53"/>
      <c r="AX302" s="54"/>
      <c r="AY302" s="55"/>
      <c r="AZ302" s="55"/>
      <c r="BA302" s="55"/>
      <c r="BB302" s="55"/>
      <c r="BC302" s="55"/>
      <c r="BD302" s="56"/>
      <c r="BE302" s="53"/>
      <c r="BF302" s="54"/>
      <c r="BG302" s="55"/>
      <c r="BH302" s="55"/>
      <c r="BI302" s="55"/>
      <c r="BJ302" s="55"/>
      <c r="BK302" s="55"/>
      <c r="BL302" s="56"/>
    </row>
    <row r="303" spans="1:64" x14ac:dyDescent="0.4">
      <c r="A303" s="2">
        <f>G302+1</f>
        <v>45599</v>
      </c>
      <c r="B303" s="2">
        <f t="shared" si="15"/>
        <v>45600</v>
      </c>
      <c r="C303" s="2">
        <f t="shared" si="15"/>
        <v>45601</v>
      </c>
      <c r="D303" s="2">
        <f t="shared" si="15"/>
        <v>45602</v>
      </c>
      <c r="E303" s="2">
        <f t="shared" si="15"/>
        <v>45603</v>
      </c>
      <c r="F303" s="2">
        <f t="shared" si="15"/>
        <v>45604</v>
      </c>
      <c r="G303" s="21">
        <f t="shared" si="15"/>
        <v>45605</v>
      </c>
      <c r="H303" s="7"/>
      <c r="I303" s="49">
        <v>19</v>
      </c>
      <c r="J303" s="50"/>
      <c r="K303" s="51"/>
      <c r="L303" s="51"/>
      <c r="M303" s="51"/>
      <c r="N303" s="51"/>
      <c r="O303" s="51"/>
      <c r="P303" s="52"/>
      <c r="Q303" s="49">
        <v>19</v>
      </c>
      <c r="R303" s="50"/>
      <c r="S303" s="51"/>
      <c r="T303" s="51"/>
      <c r="U303" s="51"/>
      <c r="V303" s="51"/>
      <c r="W303" s="51"/>
      <c r="X303" s="52"/>
      <c r="Y303" s="49">
        <v>19</v>
      </c>
      <c r="Z303" s="50"/>
      <c r="AA303" s="51"/>
      <c r="AB303" s="51"/>
      <c r="AC303" s="51"/>
      <c r="AD303" s="51"/>
      <c r="AE303" s="51"/>
      <c r="AF303" s="52"/>
      <c r="AG303" s="49">
        <v>19</v>
      </c>
      <c r="AH303" s="50"/>
      <c r="AI303" s="51"/>
      <c r="AJ303" s="51"/>
      <c r="AK303" s="51"/>
      <c r="AL303" s="51"/>
      <c r="AM303" s="51"/>
      <c r="AN303" s="52"/>
      <c r="AO303" s="49">
        <v>19</v>
      </c>
      <c r="AP303" s="50"/>
      <c r="AQ303" s="51"/>
      <c r="AR303" s="51"/>
      <c r="AS303" s="51"/>
      <c r="AT303" s="51"/>
      <c r="AU303" s="51"/>
      <c r="AV303" s="52"/>
      <c r="AW303" s="49">
        <v>19</v>
      </c>
      <c r="AX303" s="50"/>
      <c r="AY303" s="51"/>
      <c r="AZ303" s="51"/>
      <c r="BA303" s="51"/>
      <c r="BB303" s="51"/>
      <c r="BC303" s="51"/>
      <c r="BD303" s="52"/>
      <c r="BE303" s="49">
        <v>19</v>
      </c>
      <c r="BF303" s="50"/>
      <c r="BG303" s="51"/>
      <c r="BH303" s="51"/>
      <c r="BI303" s="51"/>
      <c r="BJ303" s="51"/>
      <c r="BK303" s="51"/>
      <c r="BL303" s="52"/>
    </row>
    <row r="304" spans="1:64" x14ac:dyDescent="0.4">
      <c r="A304" s="2">
        <f>G303+1</f>
        <v>45606</v>
      </c>
      <c r="B304" s="2">
        <f t="shared" si="15"/>
        <v>45607</v>
      </c>
      <c r="C304" s="2">
        <f t="shared" si="15"/>
        <v>45608</v>
      </c>
      <c r="D304" s="2">
        <f t="shared" si="15"/>
        <v>45609</v>
      </c>
      <c r="E304" s="2">
        <f t="shared" si="15"/>
        <v>45610</v>
      </c>
      <c r="F304" s="2">
        <f t="shared" si="15"/>
        <v>45611</v>
      </c>
      <c r="G304" s="21">
        <f t="shared" si="15"/>
        <v>45612</v>
      </c>
      <c r="H304" s="7"/>
      <c r="I304" s="53"/>
      <c r="J304" s="54"/>
      <c r="K304" s="55"/>
      <c r="L304" s="55"/>
      <c r="M304" s="55"/>
      <c r="N304" s="55"/>
      <c r="O304" s="55"/>
      <c r="P304" s="56"/>
      <c r="Q304" s="53"/>
      <c r="R304" s="54"/>
      <c r="S304" s="55"/>
      <c r="T304" s="55"/>
      <c r="U304" s="55"/>
      <c r="V304" s="55"/>
      <c r="W304" s="55"/>
      <c r="X304" s="56"/>
      <c r="Y304" s="53"/>
      <c r="Z304" s="54"/>
      <c r="AA304" s="55"/>
      <c r="AB304" s="55"/>
      <c r="AC304" s="55"/>
      <c r="AD304" s="55"/>
      <c r="AE304" s="55"/>
      <c r="AF304" s="56"/>
      <c r="AG304" s="53"/>
      <c r="AH304" s="54"/>
      <c r="AI304" s="55"/>
      <c r="AJ304" s="55"/>
      <c r="AK304" s="55"/>
      <c r="AL304" s="55"/>
      <c r="AM304" s="55"/>
      <c r="AN304" s="56"/>
      <c r="AO304" s="53"/>
      <c r="AP304" s="54"/>
      <c r="AQ304" s="55"/>
      <c r="AR304" s="55"/>
      <c r="AS304" s="55"/>
      <c r="AT304" s="55"/>
      <c r="AU304" s="55"/>
      <c r="AV304" s="56"/>
      <c r="AW304" s="53"/>
      <c r="AX304" s="54"/>
      <c r="AY304" s="55"/>
      <c r="AZ304" s="55"/>
      <c r="BA304" s="55"/>
      <c r="BB304" s="55"/>
      <c r="BC304" s="55"/>
      <c r="BD304" s="56"/>
      <c r="BE304" s="53"/>
      <c r="BF304" s="54"/>
      <c r="BG304" s="55"/>
      <c r="BH304" s="55"/>
      <c r="BI304" s="55"/>
      <c r="BJ304" s="55"/>
      <c r="BK304" s="55"/>
      <c r="BL304" s="56"/>
    </row>
    <row r="305" spans="1:64" x14ac:dyDescent="0.4">
      <c r="A305" s="2">
        <f>G304+1</f>
        <v>45613</v>
      </c>
      <c r="B305" s="2">
        <f t="shared" si="15"/>
        <v>45614</v>
      </c>
      <c r="C305" s="2">
        <f t="shared" si="15"/>
        <v>45615</v>
      </c>
      <c r="D305" s="2">
        <f t="shared" si="15"/>
        <v>45616</v>
      </c>
      <c r="E305" s="2">
        <f t="shared" si="15"/>
        <v>45617</v>
      </c>
      <c r="F305" s="2">
        <f t="shared" si="15"/>
        <v>45618</v>
      </c>
      <c r="G305" s="21">
        <f t="shared" si="15"/>
        <v>45619</v>
      </c>
      <c r="H305" s="7"/>
      <c r="I305" s="49">
        <v>20</v>
      </c>
      <c r="J305" s="50"/>
      <c r="K305" s="51"/>
      <c r="L305" s="51"/>
      <c r="M305" s="51"/>
      <c r="N305" s="51"/>
      <c r="O305" s="51"/>
      <c r="P305" s="52"/>
      <c r="Q305" s="49">
        <v>20</v>
      </c>
      <c r="R305" s="50"/>
      <c r="S305" s="51"/>
      <c r="T305" s="51"/>
      <c r="U305" s="51"/>
      <c r="V305" s="51"/>
      <c r="W305" s="51"/>
      <c r="X305" s="52"/>
      <c r="Y305" s="49">
        <v>20</v>
      </c>
      <c r="Z305" s="50"/>
      <c r="AA305" s="51"/>
      <c r="AB305" s="51"/>
      <c r="AC305" s="51"/>
      <c r="AD305" s="51"/>
      <c r="AE305" s="51"/>
      <c r="AF305" s="52"/>
      <c r="AG305" s="49">
        <v>20</v>
      </c>
      <c r="AH305" s="50"/>
      <c r="AI305" s="51"/>
      <c r="AJ305" s="51"/>
      <c r="AK305" s="51"/>
      <c r="AL305" s="51"/>
      <c r="AM305" s="51"/>
      <c r="AN305" s="52"/>
      <c r="AO305" s="49">
        <v>20</v>
      </c>
      <c r="AP305" s="50"/>
      <c r="AQ305" s="51"/>
      <c r="AR305" s="51"/>
      <c r="AS305" s="51"/>
      <c r="AT305" s="51"/>
      <c r="AU305" s="51"/>
      <c r="AV305" s="52"/>
      <c r="AW305" s="49">
        <v>20</v>
      </c>
      <c r="AX305" s="50"/>
      <c r="AY305" s="51"/>
      <c r="AZ305" s="51"/>
      <c r="BA305" s="51"/>
      <c r="BB305" s="51"/>
      <c r="BC305" s="51"/>
      <c r="BD305" s="52"/>
      <c r="BE305" s="49">
        <v>20</v>
      </c>
      <c r="BF305" s="50"/>
      <c r="BG305" s="51"/>
      <c r="BH305" s="51"/>
      <c r="BI305" s="51"/>
      <c r="BJ305" s="51"/>
      <c r="BK305" s="51"/>
      <c r="BL305" s="52"/>
    </row>
    <row r="306" spans="1:64" x14ac:dyDescent="0.4">
      <c r="A306" s="2">
        <f>G305+1</f>
        <v>45620</v>
      </c>
      <c r="B306" s="2">
        <f t="shared" si="15"/>
        <v>45621</v>
      </c>
      <c r="C306" s="2">
        <f t="shared" si="15"/>
        <v>45622</v>
      </c>
      <c r="D306" s="2">
        <f t="shared" si="15"/>
        <v>45623</v>
      </c>
      <c r="E306" s="2">
        <f t="shared" si="15"/>
        <v>45624</v>
      </c>
      <c r="F306" s="2">
        <f t="shared" si="15"/>
        <v>45625</v>
      </c>
      <c r="G306" s="21">
        <f t="shared" si="15"/>
        <v>45626</v>
      </c>
      <c r="H306" s="7"/>
      <c r="I306" s="53"/>
      <c r="J306" s="54"/>
      <c r="K306" s="55"/>
      <c r="L306" s="55"/>
      <c r="M306" s="55"/>
      <c r="N306" s="55"/>
      <c r="O306" s="55"/>
      <c r="P306" s="56"/>
      <c r="Q306" s="53"/>
      <c r="R306" s="54"/>
      <c r="S306" s="55"/>
      <c r="T306" s="55"/>
      <c r="U306" s="55"/>
      <c r="V306" s="55"/>
      <c r="W306" s="55"/>
      <c r="X306" s="56"/>
      <c r="Y306" s="53"/>
      <c r="Z306" s="54"/>
      <c r="AA306" s="55"/>
      <c r="AB306" s="55"/>
      <c r="AC306" s="55"/>
      <c r="AD306" s="55"/>
      <c r="AE306" s="55"/>
      <c r="AF306" s="56"/>
      <c r="AG306" s="53"/>
      <c r="AH306" s="54"/>
      <c r="AI306" s="55"/>
      <c r="AJ306" s="55"/>
      <c r="AK306" s="55"/>
      <c r="AL306" s="55"/>
      <c r="AM306" s="55"/>
      <c r="AN306" s="56"/>
      <c r="AO306" s="53"/>
      <c r="AP306" s="54"/>
      <c r="AQ306" s="55"/>
      <c r="AR306" s="55"/>
      <c r="AS306" s="55"/>
      <c r="AT306" s="55"/>
      <c r="AU306" s="55"/>
      <c r="AV306" s="56"/>
      <c r="AW306" s="53"/>
      <c r="AX306" s="54"/>
      <c r="AY306" s="55"/>
      <c r="AZ306" s="55"/>
      <c r="BA306" s="55"/>
      <c r="BB306" s="55"/>
      <c r="BC306" s="55"/>
      <c r="BD306" s="56"/>
      <c r="BE306" s="53"/>
      <c r="BF306" s="54"/>
      <c r="BG306" s="55"/>
      <c r="BH306" s="55"/>
      <c r="BI306" s="55"/>
      <c r="BJ306" s="55"/>
      <c r="BK306" s="55"/>
      <c r="BL306" s="56"/>
    </row>
    <row r="307" spans="1:64" x14ac:dyDescent="0.4">
      <c r="A307" s="22">
        <f>G306+1</f>
        <v>45627</v>
      </c>
      <c r="B307" s="22">
        <f t="shared" si="15"/>
        <v>45628</v>
      </c>
      <c r="C307" s="22">
        <f t="shared" si="15"/>
        <v>45629</v>
      </c>
      <c r="D307" s="22">
        <f t="shared" si="15"/>
        <v>45630</v>
      </c>
      <c r="E307" s="22">
        <f t="shared" si="15"/>
        <v>45631</v>
      </c>
      <c r="F307" s="22">
        <f t="shared" si="15"/>
        <v>45632</v>
      </c>
      <c r="G307" s="23">
        <f t="shared" si="15"/>
        <v>45633</v>
      </c>
      <c r="H307" s="10"/>
      <c r="I307" s="49">
        <v>21</v>
      </c>
      <c r="J307" s="50"/>
      <c r="K307" s="51"/>
      <c r="L307" s="51"/>
      <c r="M307" s="51"/>
      <c r="N307" s="51"/>
      <c r="O307" s="51"/>
      <c r="P307" s="52"/>
      <c r="Q307" s="49">
        <v>21</v>
      </c>
      <c r="R307" s="50"/>
      <c r="S307" s="51"/>
      <c r="T307" s="51"/>
      <c r="U307" s="51"/>
      <c r="V307" s="51"/>
      <c r="W307" s="51"/>
      <c r="X307" s="52"/>
      <c r="Y307" s="49">
        <v>21</v>
      </c>
      <c r="Z307" s="50"/>
      <c r="AA307" s="51"/>
      <c r="AB307" s="51"/>
      <c r="AC307" s="51"/>
      <c r="AD307" s="51"/>
      <c r="AE307" s="51"/>
      <c r="AF307" s="52"/>
      <c r="AG307" s="49">
        <v>21</v>
      </c>
      <c r="AH307" s="50"/>
      <c r="AI307" s="51"/>
      <c r="AJ307" s="51"/>
      <c r="AK307" s="51"/>
      <c r="AL307" s="51"/>
      <c r="AM307" s="51"/>
      <c r="AN307" s="52"/>
      <c r="AO307" s="49">
        <v>21</v>
      </c>
      <c r="AP307" s="50"/>
      <c r="AQ307" s="51"/>
      <c r="AR307" s="51"/>
      <c r="AS307" s="51"/>
      <c r="AT307" s="51"/>
      <c r="AU307" s="51"/>
      <c r="AV307" s="52"/>
      <c r="AW307" s="49">
        <v>21</v>
      </c>
      <c r="AX307" s="50"/>
      <c r="AY307" s="51"/>
      <c r="AZ307" s="51"/>
      <c r="BA307" s="51"/>
      <c r="BB307" s="51"/>
      <c r="BC307" s="51"/>
      <c r="BD307" s="52"/>
      <c r="BE307" s="49">
        <v>21</v>
      </c>
      <c r="BF307" s="50"/>
      <c r="BG307" s="51"/>
      <c r="BH307" s="51"/>
      <c r="BI307" s="51"/>
      <c r="BJ307" s="51"/>
      <c r="BK307" s="51"/>
      <c r="BL307" s="52"/>
    </row>
    <row r="308" spans="1:64" x14ac:dyDescent="0.4">
      <c r="A308" s="70">
        <f>A254</f>
        <v>2024</v>
      </c>
      <c r="B308" s="70"/>
      <c r="C308" s="18" t="s">
        <v>7</v>
      </c>
      <c r="D308" s="18">
        <f>D254</f>
        <v>12</v>
      </c>
      <c r="E308" s="18" t="s">
        <v>8</v>
      </c>
      <c r="F308" s="3"/>
      <c r="G308" s="3"/>
      <c r="H308" s="6"/>
      <c r="I308" s="53"/>
      <c r="J308" s="54"/>
      <c r="K308" s="55"/>
      <c r="L308" s="55"/>
      <c r="M308" s="55"/>
      <c r="N308" s="55"/>
      <c r="O308" s="55"/>
      <c r="P308" s="56"/>
      <c r="Q308" s="53"/>
      <c r="R308" s="54"/>
      <c r="S308" s="55"/>
      <c r="T308" s="55"/>
      <c r="U308" s="55"/>
      <c r="V308" s="55"/>
      <c r="W308" s="55"/>
      <c r="X308" s="56"/>
      <c r="Y308" s="53"/>
      <c r="Z308" s="54"/>
      <c r="AA308" s="55"/>
      <c r="AB308" s="55"/>
      <c r="AC308" s="55"/>
      <c r="AD308" s="55"/>
      <c r="AE308" s="55"/>
      <c r="AF308" s="56"/>
      <c r="AG308" s="53"/>
      <c r="AH308" s="54"/>
      <c r="AI308" s="55"/>
      <c r="AJ308" s="55"/>
      <c r="AK308" s="55"/>
      <c r="AL308" s="55"/>
      <c r="AM308" s="55"/>
      <c r="AN308" s="56"/>
      <c r="AO308" s="53"/>
      <c r="AP308" s="54"/>
      <c r="AQ308" s="55"/>
      <c r="AR308" s="55"/>
      <c r="AS308" s="55"/>
      <c r="AT308" s="55"/>
      <c r="AU308" s="55"/>
      <c r="AV308" s="56"/>
      <c r="AW308" s="53"/>
      <c r="AX308" s="54"/>
      <c r="AY308" s="55"/>
      <c r="AZ308" s="55"/>
      <c r="BA308" s="55"/>
      <c r="BB308" s="55"/>
      <c r="BC308" s="55"/>
      <c r="BD308" s="56"/>
      <c r="BE308" s="53"/>
      <c r="BF308" s="54"/>
      <c r="BG308" s="55"/>
      <c r="BH308" s="55"/>
      <c r="BI308" s="55"/>
      <c r="BJ308" s="55"/>
      <c r="BK308" s="55"/>
      <c r="BL308" s="56"/>
    </row>
    <row r="309" spans="1:64" x14ac:dyDescent="0.4">
      <c r="A309" s="4" t="s">
        <v>0</v>
      </c>
      <c r="B309" s="4" t="s">
        <v>1</v>
      </c>
      <c r="C309" s="4" t="s">
        <v>2</v>
      </c>
      <c r="D309" s="4" t="s">
        <v>3</v>
      </c>
      <c r="E309" s="4" t="s">
        <v>4</v>
      </c>
      <c r="F309" s="4" t="s">
        <v>5</v>
      </c>
      <c r="G309" s="4" t="s">
        <v>6</v>
      </c>
      <c r="H309" s="7"/>
      <c r="I309" s="49">
        <v>22</v>
      </c>
      <c r="J309" s="50"/>
      <c r="K309" s="51"/>
      <c r="L309" s="51"/>
      <c r="M309" s="51"/>
      <c r="N309" s="51"/>
      <c r="O309" s="51"/>
      <c r="P309" s="52"/>
      <c r="Q309" s="49">
        <v>22</v>
      </c>
      <c r="R309" s="50"/>
      <c r="S309" s="51"/>
      <c r="T309" s="51"/>
      <c r="U309" s="51"/>
      <c r="V309" s="51"/>
      <c r="W309" s="51"/>
      <c r="X309" s="52"/>
      <c r="Y309" s="49">
        <v>22</v>
      </c>
      <c r="Z309" s="50"/>
      <c r="AA309" s="51"/>
      <c r="AB309" s="51"/>
      <c r="AC309" s="51"/>
      <c r="AD309" s="51"/>
      <c r="AE309" s="51"/>
      <c r="AF309" s="52"/>
      <c r="AG309" s="49">
        <v>22</v>
      </c>
      <c r="AH309" s="50"/>
      <c r="AI309" s="51"/>
      <c r="AJ309" s="51"/>
      <c r="AK309" s="51"/>
      <c r="AL309" s="51"/>
      <c r="AM309" s="51"/>
      <c r="AN309" s="52"/>
      <c r="AO309" s="49">
        <v>22</v>
      </c>
      <c r="AP309" s="50"/>
      <c r="AQ309" s="51"/>
      <c r="AR309" s="51"/>
      <c r="AS309" s="51"/>
      <c r="AT309" s="51"/>
      <c r="AU309" s="51"/>
      <c r="AV309" s="52"/>
      <c r="AW309" s="49">
        <v>22</v>
      </c>
      <c r="AX309" s="50"/>
      <c r="AY309" s="51"/>
      <c r="AZ309" s="51"/>
      <c r="BA309" s="51"/>
      <c r="BB309" s="51"/>
      <c r="BC309" s="51"/>
      <c r="BD309" s="52"/>
      <c r="BE309" s="49">
        <v>22</v>
      </c>
      <c r="BF309" s="50"/>
      <c r="BG309" s="51"/>
      <c r="BH309" s="51"/>
      <c r="BI309" s="51"/>
      <c r="BJ309" s="51"/>
      <c r="BK309" s="51"/>
      <c r="BL309" s="52"/>
    </row>
    <row r="310" spans="1:64" x14ac:dyDescent="0.4">
      <c r="A310" s="2">
        <f>DATE(A308,D308,1)-WEEKDAY(DATE(A308,D308,1),1)+1</f>
        <v>45627</v>
      </c>
      <c r="B310" s="2">
        <f t="shared" ref="B310:G315" si="16">A310+1</f>
        <v>45628</v>
      </c>
      <c r="C310" s="2">
        <f t="shared" si="16"/>
        <v>45629</v>
      </c>
      <c r="D310" s="2">
        <f t="shared" si="16"/>
        <v>45630</v>
      </c>
      <c r="E310" s="2">
        <f t="shared" si="16"/>
        <v>45631</v>
      </c>
      <c r="F310" s="2">
        <f t="shared" si="16"/>
        <v>45632</v>
      </c>
      <c r="G310" s="2">
        <f t="shared" si="16"/>
        <v>45633</v>
      </c>
      <c r="H310" s="7"/>
      <c r="I310" s="53"/>
      <c r="J310" s="54"/>
      <c r="K310" s="55"/>
      <c r="L310" s="55"/>
      <c r="M310" s="55"/>
      <c r="N310" s="55"/>
      <c r="O310" s="55"/>
      <c r="P310" s="56"/>
      <c r="Q310" s="53"/>
      <c r="R310" s="54"/>
      <c r="S310" s="55"/>
      <c r="T310" s="55"/>
      <c r="U310" s="55"/>
      <c r="V310" s="55"/>
      <c r="W310" s="55"/>
      <c r="X310" s="56"/>
      <c r="Y310" s="53"/>
      <c r="Z310" s="54"/>
      <c r="AA310" s="55"/>
      <c r="AB310" s="55"/>
      <c r="AC310" s="55"/>
      <c r="AD310" s="55"/>
      <c r="AE310" s="55"/>
      <c r="AF310" s="56"/>
      <c r="AG310" s="53"/>
      <c r="AH310" s="54"/>
      <c r="AI310" s="55"/>
      <c r="AJ310" s="55"/>
      <c r="AK310" s="55"/>
      <c r="AL310" s="55"/>
      <c r="AM310" s="55"/>
      <c r="AN310" s="56"/>
      <c r="AO310" s="53"/>
      <c r="AP310" s="54"/>
      <c r="AQ310" s="55"/>
      <c r="AR310" s="55"/>
      <c r="AS310" s="55"/>
      <c r="AT310" s="55"/>
      <c r="AU310" s="55"/>
      <c r="AV310" s="56"/>
      <c r="AW310" s="53"/>
      <c r="AX310" s="54"/>
      <c r="AY310" s="55"/>
      <c r="AZ310" s="55"/>
      <c r="BA310" s="55"/>
      <c r="BB310" s="55"/>
      <c r="BC310" s="55"/>
      <c r="BD310" s="56"/>
      <c r="BE310" s="53"/>
      <c r="BF310" s="54"/>
      <c r="BG310" s="55"/>
      <c r="BH310" s="55"/>
      <c r="BI310" s="55"/>
      <c r="BJ310" s="55"/>
      <c r="BK310" s="55"/>
      <c r="BL310" s="56"/>
    </row>
    <row r="311" spans="1:64" x14ac:dyDescent="0.4">
      <c r="A311" s="2">
        <f>G310+1</f>
        <v>45634</v>
      </c>
      <c r="B311" s="2">
        <f t="shared" si="16"/>
        <v>45635</v>
      </c>
      <c r="C311" s="2">
        <f t="shared" si="16"/>
        <v>45636</v>
      </c>
      <c r="D311" s="2">
        <f t="shared" si="16"/>
        <v>45637</v>
      </c>
      <c r="E311" s="2">
        <f t="shared" si="16"/>
        <v>45638</v>
      </c>
      <c r="F311" s="2">
        <f t="shared" si="16"/>
        <v>45639</v>
      </c>
      <c r="G311" s="2">
        <f t="shared" si="16"/>
        <v>45640</v>
      </c>
      <c r="H311" s="7"/>
      <c r="I311" s="49">
        <v>23</v>
      </c>
      <c r="J311" s="50"/>
      <c r="K311" s="51"/>
      <c r="L311" s="51"/>
      <c r="M311" s="51"/>
      <c r="N311" s="51"/>
      <c r="O311" s="51"/>
      <c r="P311" s="52"/>
      <c r="Q311" s="49">
        <v>23</v>
      </c>
      <c r="R311" s="50"/>
      <c r="S311" s="51"/>
      <c r="T311" s="51"/>
      <c r="U311" s="51"/>
      <c r="V311" s="51"/>
      <c r="W311" s="51"/>
      <c r="X311" s="52"/>
      <c r="Y311" s="49">
        <v>23</v>
      </c>
      <c r="Z311" s="50"/>
      <c r="AA311" s="51"/>
      <c r="AB311" s="51"/>
      <c r="AC311" s="51"/>
      <c r="AD311" s="51"/>
      <c r="AE311" s="51"/>
      <c r="AF311" s="52"/>
      <c r="AG311" s="49">
        <v>23</v>
      </c>
      <c r="AH311" s="50"/>
      <c r="AI311" s="51"/>
      <c r="AJ311" s="51"/>
      <c r="AK311" s="51"/>
      <c r="AL311" s="51"/>
      <c r="AM311" s="51"/>
      <c r="AN311" s="52"/>
      <c r="AO311" s="49">
        <v>23</v>
      </c>
      <c r="AP311" s="50"/>
      <c r="AQ311" s="51"/>
      <c r="AR311" s="51"/>
      <c r="AS311" s="51"/>
      <c r="AT311" s="51"/>
      <c r="AU311" s="51"/>
      <c r="AV311" s="52"/>
      <c r="AW311" s="49">
        <v>23</v>
      </c>
      <c r="AX311" s="50"/>
      <c r="AY311" s="51"/>
      <c r="AZ311" s="51"/>
      <c r="BA311" s="51"/>
      <c r="BB311" s="51"/>
      <c r="BC311" s="51"/>
      <c r="BD311" s="52"/>
      <c r="BE311" s="49">
        <v>23</v>
      </c>
      <c r="BF311" s="50"/>
      <c r="BG311" s="51"/>
      <c r="BH311" s="51"/>
      <c r="BI311" s="51"/>
      <c r="BJ311" s="51"/>
      <c r="BK311" s="51"/>
      <c r="BL311" s="52"/>
    </row>
    <row r="312" spans="1:64" x14ac:dyDescent="0.4">
      <c r="A312" s="2">
        <f>G311+1</f>
        <v>45641</v>
      </c>
      <c r="B312" s="2">
        <f t="shared" si="16"/>
        <v>45642</v>
      </c>
      <c r="C312" s="2">
        <f t="shared" si="16"/>
        <v>45643</v>
      </c>
      <c r="D312" s="2">
        <f t="shared" si="16"/>
        <v>45644</v>
      </c>
      <c r="E312" s="2">
        <f t="shared" si="16"/>
        <v>45645</v>
      </c>
      <c r="F312" s="2">
        <f t="shared" si="16"/>
        <v>45646</v>
      </c>
      <c r="G312" s="2">
        <f t="shared" si="16"/>
        <v>45647</v>
      </c>
      <c r="H312" s="7"/>
      <c r="I312" s="53"/>
      <c r="J312" s="54"/>
      <c r="K312" s="55"/>
      <c r="L312" s="55"/>
      <c r="M312" s="55"/>
      <c r="N312" s="55"/>
      <c r="O312" s="55"/>
      <c r="P312" s="56"/>
      <c r="Q312" s="53"/>
      <c r="R312" s="54"/>
      <c r="S312" s="55"/>
      <c r="T312" s="55"/>
      <c r="U312" s="55"/>
      <c r="V312" s="55"/>
      <c r="W312" s="55"/>
      <c r="X312" s="56"/>
      <c r="Y312" s="53"/>
      <c r="Z312" s="54"/>
      <c r="AA312" s="55"/>
      <c r="AB312" s="55"/>
      <c r="AC312" s="55"/>
      <c r="AD312" s="55"/>
      <c r="AE312" s="55"/>
      <c r="AF312" s="56"/>
      <c r="AG312" s="53"/>
      <c r="AH312" s="54"/>
      <c r="AI312" s="55"/>
      <c r="AJ312" s="55"/>
      <c r="AK312" s="55"/>
      <c r="AL312" s="55"/>
      <c r="AM312" s="55"/>
      <c r="AN312" s="56"/>
      <c r="AO312" s="53"/>
      <c r="AP312" s="54"/>
      <c r="AQ312" s="55"/>
      <c r="AR312" s="55"/>
      <c r="AS312" s="55"/>
      <c r="AT312" s="55"/>
      <c r="AU312" s="55"/>
      <c r="AV312" s="56"/>
      <c r="AW312" s="53"/>
      <c r="AX312" s="54"/>
      <c r="AY312" s="55"/>
      <c r="AZ312" s="55"/>
      <c r="BA312" s="55"/>
      <c r="BB312" s="55"/>
      <c r="BC312" s="55"/>
      <c r="BD312" s="56"/>
      <c r="BE312" s="53"/>
      <c r="BF312" s="54"/>
      <c r="BG312" s="55"/>
      <c r="BH312" s="55"/>
      <c r="BI312" s="55"/>
      <c r="BJ312" s="55"/>
      <c r="BK312" s="55"/>
      <c r="BL312" s="56"/>
    </row>
    <row r="313" spans="1:64" x14ac:dyDescent="0.4">
      <c r="A313" s="2">
        <f>G312+1</f>
        <v>45648</v>
      </c>
      <c r="B313" s="2">
        <f t="shared" si="16"/>
        <v>45649</v>
      </c>
      <c r="C313" s="2">
        <f t="shared" si="16"/>
        <v>45650</v>
      </c>
      <c r="D313" s="2">
        <f t="shared" si="16"/>
        <v>45651</v>
      </c>
      <c r="E313" s="2">
        <f t="shared" si="16"/>
        <v>45652</v>
      </c>
      <c r="F313" s="2">
        <f t="shared" si="16"/>
        <v>45653</v>
      </c>
      <c r="G313" s="2">
        <f t="shared" si="16"/>
        <v>45654</v>
      </c>
      <c r="H313" s="7"/>
      <c r="I313" s="57"/>
      <c r="J313" s="38"/>
      <c r="K313" s="39"/>
      <c r="L313" s="39"/>
      <c r="M313" s="39"/>
      <c r="N313" s="39"/>
      <c r="O313" s="39"/>
      <c r="P313" s="40"/>
      <c r="Q313" s="57"/>
      <c r="R313" s="38"/>
      <c r="S313" s="39"/>
      <c r="T313" s="39"/>
      <c r="U313" s="39"/>
      <c r="V313" s="39"/>
      <c r="W313" s="39"/>
      <c r="X313" s="40"/>
      <c r="Y313" s="57"/>
      <c r="Z313" s="38"/>
      <c r="AA313" s="39"/>
      <c r="AB313" s="39"/>
      <c r="AC313" s="39"/>
      <c r="AD313" s="39"/>
      <c r="AE313" s="39"/>
      <c r="AF313" s="40"/>
      <c r="AG313" s="57"/>
      <c r="AH313" s="38"/>
      <c r="AI313" s="39"/>
      <c r="AJ313" s="39"/>
      <c r="AK313" s="39"/>
      <c r="AL313" s="39"/>
      <c r="AM313" s="39"/>
      <c r="AN313" s="40"/>
      <c r="AO313" s="57"/>
      <c r="AP313" s="38"/>
      <c r="AQ313" s="39"/>
      <c r="AR313" s="39"/>
      <c r="AS313" s="39"/>
      <c r="AT313" s="39"/>
      <c r="AU313" s="39"/>
      <c r="AV313" s="40"/>
      <c r="AW313" s="57"/>
      <c r="AX313" s="38"/>
      <c r="AY313" s="39"/>
      <c r="AZ313" s="39"/>
      <c r="BA313" s="39"/>
      <c r="BB313" s="39"/>
      <c r="BC313" s="39"/>
      <c r="BD313" s="40"/>
      <c r="BE313" s="57"/>
      <c r="BF313" s="38"/>
      <c r="BG313" s="39"/>
      <c r="BH313" s="39"/>
      <c r="BI313" s="39"/>
      <c r="BJ313" s="39"/>
      <c r="BK313" s="39"/>
      <c r="BL313" s="40"/>
    </row>
    <row r="314" spans="1:64" x14ac:dyDescent="0.4">
      <c r="A314" s="2">
        <f>G313+1</f>
        <v>45655</v>
      </c>
      <c r="B314" s="2">
        <f t="shared" si="16"/>
        <v>45656</v>
      </c>
      <c r="C314" s="2">
        <f t="shared" si="16"/>
        <v>45657</v>
      </c>
      <c r="D314" s="2">
        <f t="shared" si="16"/>
        <v>45658</v>
      </c>
      <c r="E314" s="2">
        <f t="shared" si="16"/>
        <v>45659</v>
      </c>
      <c r="F314" s="2">
        <f t="shared" si="16"/>
        <v>45660</v>
      </c>
      <c r="G314" s="2">
        <f t="shared" si="16"/>
        <v>45661</v>
      </c>
      <c r="H314" s="7"/>
      <c r="I314" s="58"/>
      <c r="J314" s="32"/>
      <c r="K314" s="33"/>
      <c r="L314" s="33"/>
      <c r="M314" s="33"/>
      <c r="N314" s="33"/>
      <c r="O314" s="33"/>
      <c r="P314" s="34"/>
      <c r="Q314" s="58"/>
      <c r="R314" s="32"/>
      <c r="S314" s="33"/>
      <c r="T314" s="33"/>
      <c r="U314" s="33"/>
      <c r="V314" s="33"/>
      <c r="W314" s="33"/>
      <c r="X314" s="34"/>
      <c r="Y314" s="58"/>
      <c r="Z314" s="32"/>
      <c r="AA314" s="33"/>
      <c r="AB314" s="33"/>
      <c r="AC314" s="33"/>
      <c r="AD314" s="33"/>
      <c r="AE314" s="33"/>
      <c r="AF314" s="34"/>
      <c r="AG314" s="58"/>
      <c r="AH314" s="32"/>
      <c r="AI314" s="33"/>
      <c r="AJ314" s="33"/>
      <c r="AK314" s="33"/>
      <c r="AL314" s="33"/>
      <c r="AM314" s="33"/>
      <c r="AN314" s="34"/>
      <c r="AO314" s="58"/>
      <c r="AP314" s="32"/>
      <c r="AQ314" s="33"/>
      <c r="AR314" s="33"/>
      <c r="AS314" s="33"/>
      <c r="AT314" s="33"/>
      <c r="AU314" s="33"/>
      <c r="AV314" s="34"/>
      <c r="AW314" s="58"/>
      <c r="AX314" s="32"/>
      <c r="AY314" s="33"/>
      <c r="AZ314" s="33"/>
      <c r="BA314" s="33"/>
      <c r="BB314" s="33"/>
      <c r="BC314" s="33"/>
      <c r="BD314" s="34"/>
      <c r="BE314" s="58"/>
      <c r="BF314" s="32"/>
      <c r="BG314" s="33"/>
      <c r="BH314" s="33"/>
      <c r="BI314" s="33"/>
      <c r="BJ314" s="33"/>
      <c r="BK314" s="33"/>
      <c r="BL314" s="34"/>
    </row>
    <row r="315" spans="1:64" x14ac:dyDescent="0.4">
      <c r="A315" s="2">
        <f>G314+1</f>
        <v>45662</v>
      </c>
      <c r="B315" s="2">
        <f t="shared" si="16"/>
        <v>45663</v>
      </c>
      <c r="C315" s="2">
        <f t="shared" si="16"/>
        <v>45664</v>
      </c>
      <c r="D315" s="2">
        <f t="shared" si="16"/>
        <v>45665</v>
      </c>
      <c r="E315" s="2">
        <f t="shared" si="16"/>
        <v>45666</v>
      </c>
      <c r="F315" s="2">
        <f t="shared" si="16"/>
        <v>45667</v>
      </c>
      <c r="G315" s="2">
        <f t="shared" si="16"/>
        <v>45668</v>
      </c>
      <c r="H315" s="10"/>
      <c r="I315" s="58"/>
      <c r="J315" s="32"/>
      <c r="K315" s="33"/>
      <c r="L315" s="33"/>
      <c r="M315" s="33"/>
      <c r="N315" s="33"/>
      <c r="O315" s="33"/>
      <c r="P315" s="34"/>
      <c r="Q315" s="58"/>
      <c r="R315" s="32"/>
      <c r="S315" s="33"/>
      <c r="T315" s="33"/>
      <c r="U315" s="33"/>
      <c r="V315" s="33"/>
      <c r="W315" s="33"/>
      <c r="X315" s="34"/>
      <c r="Y315" s="58"/>
      <c r="Z315" s="32"/>
      <c r="AA315" s="33"/>
      <c r="AB315" s="33"/>
      <c r="AC315" s="33"/>
      <c r="AD315" s="33"/>
      <c r="AE315" s="33"/>
      <c r="AF315" s="34"/>
      <c r="AG315" s="58"/>
      <c r="AH315" s="32"/>
      <c r="AI315" s="33"/>
      <c r="AJ315" s="33"/>
      <c r="AK315" s="33"/>
      <c r="AL315" s="33"/>
      <c r="AM315" s="33"/>
      <c r="AN315" s="34"/>
      <c r="AO315" s="58"/>
      <c r="AP315" s="32"/>
      <c r="AQ315" s="33"/>
      <c r="AR315" s="33"/>
      <c r="AS315" s="33"/>
      <c r="AT315" s="33"/>
      <c r="AU315" s="33"/>
      <c r="AV315" s="34"/>
      <c r="AW315" s="58"/>
      <c r="AX315" s="32"/>
      <c r="AY315" s="33"/>
      <c r="AZ315" s="33"/>
      <c r="BA315" s="33"/>
      <c r="BB315" s="33"/>
      <c r="BC315" s="33"/>
      <c r="BD315" s="34"/>
      <c r="BE315" s="58"/>
      <c r="BF315" s="32"/>
      <c r="BG315" s="33"/>
      <c r="BH315" s="33"/>
      <c r="BI315" s="33"/>
      <c r="BJ315" s="33"/>
      <c r="BK315" s="33"/>
      <c r="BL315" s="34"/>
    </row>
    <row r="316" spans="1:64" x14ac:dyDescent="0.4">
      <c r="A316" s="70">
        <f>A262</f>
        <v>2025</v>
      </c>
      <c r="B316" s="70"/>
      <c r="C316" s="18" t="s">
        <v>7</v>
      </c>
      <c r="D316" s="18">
        <f>D262</f>
        <v>1</v>
      </c>
      <c r="E316" s="18" t="s">
        <v>8</v>
      </c>
      <c r="F316" s="18"/>
      <c r="G316" s="19"/>
      <c r="H316" s="6"/>
      <c r="I316" s="58"/>
      <c r="J316" s="32"/>
      <c r="K316" s="33"/>
      <c r="L316" s="33"/>
      <c r="M316" s="33"/>
      <c r="N316" s="33"/>
      <c r="O316" s="33"/>
      <c r="P316" s="34"/>
      <c r="Q316" s="58"/>
      <c r="R316" s="32"/>
      <c r="S316" s="33"/>
      <c r="T316" s="33"/>
      <c r="U316" s="33"/>
      <c r="V316" s="33"/>
      <c r="W316" s="33"/>
      <c r="X316" s="34"/>
      <c r="Y316" s="58"/>
      <c r="Z316" s="32"/>
      <c r="AA316" s="33"/>
      <c r="AB316" s="33"/>
      <c r="AC316" s="33"/>
      <c r="AD316" s="33"/>
      <c r="AE316" s="33"/>
      <c r="AF316" s="34"/>
      <c r="AG316" s="58"/>
      <c r="AH316" s="32"/>
      <c r="AI316" s="33"/>
      <c r="AJ316" s="33"/>
      <c r="AK316" s="33"/>
      <c r="AL316" s="33"/>
      <c r="AM316" s="33"/>
      <c r="AN316" s="34"/>
      <c r="AO316" s="58"/>
      <c r="AP316" s="32"/>
      <c r="AQ316" s="33"/>
      <c r="AR316" s="33"/>
      <c r="AS316" s="33"/>
      <c r="AT316" s="33"/>
      <c r="AU316" s="33"/>
      <c r="AV316" s="34"/>
      <c r="AW316" s="58"/>
      <c r="AX316" s="32"/>
      <c r="AY316" s="33"/>
      <c r="AZ316" s="33"/>
      <c r="BA316" s="33"/>
      <c r="BB316" s="33"/>
      <c r="BC316" s="33"/>
      <c r="BD316" s="34"/>
      <c r="BE316" s="58"/>
      <c r="BF316" s="32"/>
      <c r="BG316" s="33"/>
      <c r="BH316" s="33"/>
      <c r="BI316" s="33"/>
      <c r="BJ316" s="33"/>
      <c r="BK316" s="33"/>
      <c r="BL316" s="34"/>
    </row>
    <row r="317" spans="1:64" x14ac:dyDescent="0.4">
      <c r="A317" s="4" t="s">
        <v>0</v>
      </c>
      <c r="B317" s="4" t="s">
        <v>1</v>
      </c>
      <c r="C317" s="4" t="s">
        <v>2</v>
      </c>
      <c r="D317" s="4" t="s">
        <v>3</v>
      </c>
      <c r="E317" s="4" t="s">
        <v>4</v>
      </c>
      <c r="F317" s="4" t="s">
        <v>5</v>
      </c>
      <c r="G317" s="20" t="s">
        <v>6</v>
      </c>
      <c r="H317" s="7"/>
      <c r="I317" s="58"/>
      <c r="J317" s="32"/>
      <c r="K317" s="33"/>
      <c r="L317" s="33"/>
      <c r="M317" s="33"/>
      <c r="N317" s="33"/>
      <c r="O317" s="33"/>
      <c r="P317" s="34"/>
      <c r="Q317" s="58"/>
      <c r="R317" s="32"/>
      <c r="S317" s="33"/>
      <c r="T317" s="33"/>
      <c r="U317" s="33"/>
      <c r="V317" s="33"/>
      <c r="W317" s="33"/>
      <c r="X317" s="34"/>
      <c r="Y317" s="58"/>
      <c r="Z317" s="32"/>
      <c r="AA317" s="33"/>
      <c r="AB317" s="33"/>
      <c r="AC317" s="33"/>
      <c r="AD317" s="33"/>
      <c r="AE317" s="33"/>
      <c r="AF317" s="34"/>
      <c r="AG317" s="58"/>
      <c r="AH317" s="32"/>
      <c r="AI317" s="33"/>
      <c r="AJ317" s="33"/>
      <c r="AK317" s="33"/>
      <c r="AL317" s="33"/>
      <c r="AM317" s="33"/>
      <c r="AN317" s="34"/>
      <c r="AO317" s="58"/>
      <c r="AP317" s="32"/>
      <c r="AQ317" s="33"/>
      <c r="AR317" s="33"/>
      <c r="AS317" s="33"/>
      <c r="AT317" s="33"/>
      <c r="AU317" s="33"/>
      <c r="AV317" s="34"/>
      <c r="AW317" s="58"/>
      <c r="AX317" s="32"/>
      <c r="AY317" s="33"/>
      <c r="AZ317" s="33"/>
      <c r="BA317" s="33"/>
      <c r="BB317" s="33"/>
      <c r="BC317" s="33"/>
      <c r="BD317" s="34"/>
      <c r="BE317" s="58"/>
      <c r="BF317" s="32"/>
      <c r="BG317" s="33"/>
      <c r="BH317" s="33"/>
      <c r="BI317" s="33"/>
      <c r="BJ317" s="33"/>
      <c r="BK317" s="33"/>
      <c r="BL317" s="34"/>
    </row>
    <row r="318" spans="1:64" x14ac:dyDescent="0.4">
      <c r="A318" s="2">
        <f>DATE(A316,D316,1)-WEEKDAY(DATE(A316,D316,1),1)+1</f>
        <v>45655</v>
      </c>
      <c r="B318" s="2">
        <f t="shared" ref="B318:G323" si="17">A318+1</f>
        <v>45656</v>
      </c>
      <c r="C318" s="2">
        <f t="shared" si="17"/>
        <v>45657</v>
      </c>
      <c r="D318" s="2">
        <f t="shared" si="17"/>
        <v>45658</v>
      </c>
      <c r="E318" s="2">
        <f t="shared" si="17"/>
        <v>45659</v>
      </c>
      <c r="F318" s="2">
        <f t="shared" si="17"/>
        <v>45660</v>
      </c>
      <c r="G318" s="21">
        <f t="shared" si="17"/>
        <v>45661</v>
      </c>
      <c r="H318" s="7"/>
      <c r="I318" s="58"/>
      <c r="J318" s="32"/>
      <c r="K318" s="33"/>
      <c r="L318" s="33"/>
      <c r="M318" s="33"/>
      <c r="N318" s="33"/>
      <c r="O318" s="33"/>
      <c r="P318" s="34"/>
      <c r="Q318" s="58"/>
      <c r="R318" s="32"/>
      <c r="S318" s="33"/>
      <c r="T318" s="33"/>
      <c r="U318" s="33"/>
      <c r="V318" s="33"/>
      <c r="W318" s="33"/>
      <c r="X318" s="34"/>
      <c r="Y318" s="58"/>
      <c r="Z318" s="32"/>
      <c r="AA318" s="33"/>
      <c r="AB318" s="33"/>
      <c r="AC318" s="33"/>
      <c r="AD318" s="33"/>
      <c r="AE318" s="33"/>
      <c r="AF318" s="34"/>
      <c r="AG318" s="58"/>
      <c r="AH318" s="32"/>
      <c r="AI318" s="33"/>
      <c r="AJ318" s="33"/>
      <c r="AK318" s="33"/>
      <c r="AL318" s="33"/>
      <c r="AM318" s="33"/>
      <c r="AN318" s="34"/>
      <c r="AO318" s="58"/>
      <c r="AP318" s="32"/>
      <c r="AQ318" s="33"/>
      <c r="AR318" s="33"/>
      <c r="AS318" s="33"/>
      <c r="AT318" s="33"/>
      <c r="AU318" s="33"/>
      <c r="AV318" s="34"/>
      <c r="AW318" s="58"/>
      <c r="AX318" s="32"/>
      <c r="AY318" s="33"/>
      <c r="AZ318" s="33"/>
      <c r="BA318" s="33"/>
      <c r="BB318" s="33"/>
      <c r="BC318" s="33"/>
      <c r="BD318" s="34"/>
      <c r="BE318" s="58"/>
      <c r="BF318" s="32"/>
      <c r="BG318" s="33"/>
      <c r="BH318" s="33"/>
      <c r="BI318" s="33"/>
      <c r="BJ318" s="33"/>
      <c r="BK318" s="33"/>
      <c r="BL318" s="34"/>
    </row>
    <row r="319" spans="1:64" x14ac:dyDescent="0.4">
      <c r="A319" s="2">
        <f>G318+1</f>
        <v>45662</v>
      </c>
      <c r="B319" s="2">
        <f t="shared" si="17"/>
        <v>45663</v>
      </c>
      <c r="C319" s="2">
        <f t="shared" si="17"/>
        <v>45664</v>
      </c>
      <c r="D319" s="2">
        <f t="shared" si="17"/>
        <v>45665</v>
      </c>
      <c r="E319" s="2">
        <f t="shared" si="17"/>
        <v>45666</v>
      </c>
      <c r="F319" s="2">
        <f t="shared" si="17"/>
        <v>45667</v>
      </c>
      <c r="G319" s="21">
        <f t="shared" si="17"/>
        <v>45668</v>
      </c>
      <c r="H319" s="7"/>
      <c r="I319" s="58"/>
      <c r="J319" s="32"/>
      <c r="K319" s="33"/>
      <c r="L319" s="33"/>
      <c r="M319" s="33"/>
      <c r="N319" s="33"/>
      <c r="O319" s="33"/>
      <c r="P319" s="34"/>
      <c r="Q319" s="58"/>
      <c r="R319" s="32"/>
      <c r="S319" s="33"/>
      <c r="T319" s="33"/>
      <c r="U319" s="33"/>
      <c r="V319" s="33"/>
      <c r="W319" s="33"/>
      <c r="X319" s="34"/>
      <c r="Y319" s="58"/>
      <c r="Z319" s="32"/>
      <c r="AA319" s="33"/>
      <c r="AB319" s="33"/>
      <c r="AC319" s="33"/>
      <c r="AD319" s="33"/>
      <c r="AE319" s="33"/>
      <c r="AF319" s="34"/>
      <c r="AG319" s="58"/>
      <c r="AH319" s="32"/>
      <c r="AI319" s="33"/>
      <c r="AJ319" s="33"/>
      <c r="AK319" s="33"/>
      <c r="AL319" s="33"/>
      <c r="AM319" s="33"/>
      <c r="AN319" s="34"/>
      <c r="AO319" s="58"/>
      <c r="AP319" s="32"/>
      <c r="AQ319" s="33"/>
      <c r="AR319" s="33"/>
      <c r="AS319" s="33"/>
      <c r="AT319" s="33"/>
      <c r="AU319" s="33"/>
      <c r="AV319" s="34"/>
      <c r="AW319" s="58"/>
      <c r="AX319" s="32"/>
      <c r="AY319" s="33"/>
      <c r="AZ319" s="33"/>
      <c r="BA319" s="33"/>
      <c r="BB319" s="33"/>
      <c r="BC319" s="33"/>
      <c r="BD319" s="34"/>
      <c r="BE319" s="58"/>
      <c r="BF319" s="32"/>
      <c r="BG319" s="33"/>
      <c r="BH319" s="33"/>
      <c r="BI319" s="33"/>
      <c r="BJ319" s="33"/>
      <c r="BK319" s="33"/>
      <c r="BL319" s="34"/>
    </row>
    <row r="320" spans="1:64" x14ac:dyDescent="0.4">
      <c r="A320" s="2">
        <f>G319+1</f>
        <v>45669</v>
      </c>
      <c r="B320" s="2">
        <f t="shared" si="17"/>
        <v>45670</v>
      </c>
      <c r="C320" s="2">
        <f t="shared" si="17"/>
        <v>45671</v>
      </c>
      <c r="D320" s="2">
        <f t="shared" si="17"/>
        <v>45672</v>
      </c>
      <c r="E320" s="2">
        <f t="shared" si="17"/>
        <v>45673</v>
      </c>
      <c r="F320" s="2">
        <f t="shared" si="17"/>
        <v>45674</v>
      </c>
      <c r="G320" s="21">
        <f t="shared" si="17"/>
        <v>45675</v>
      </c>
      <c r="H320" s="7"/>
      <c r="I320" s="58"/>
      <c r="J320" s="32"/>
      <c r="K320" s="33"/>
      <c r="L320" s="33"/>
      <c r="M320" s="33"/>
      <c r="N320" s="33"/>
      <c r="O320" s="33"/>
      <c r="P320" s="34"/>
      <c r="Q320" s="58"/>
      <c r="R320" s="32"/>
      <c r="S320" s="33"/>
      <c r="T320" s="33"/>
      <c r="U320" s="33"/>
      <c r="V320" s="33"/>
      <c r="W320" s="33"/>
      <c r="X320" s="34"/>
      <c r="Y320" s="58"/>
      <c r="Z320" s="32"/>
      <c r="AA320" s="33"/>
      <c r="AB320" s="33"/>
      <c r="AC320" s="33"/>
      <c r="AD320" s="33"/>
      <c r="AE320" s="33"/>
      <c r="AF320" s="34"/>
      <c r="AG320" s="58"/>
      <c r="AH320" s="32"/>
      <c r="AI320" s="33"/>
      <c r="AJ320" s="33"/>
      <c r="AK320" s="33"/>
      <c r="AL320" s="33"/>
      <c r="AM320" s="33"/>
      <c r="AN320" s="34"/>
      <c r="AO320" s="58"/>
      <c r="AP320" s="32"/>
      <c r="AQ320" s="33"/>
      <c r="AR320" s="33"/>
      <c r="AS320" s="33"/>
      <c r="AT320" s="33"/>
      <c r="AU320" s="33"/>
      <c r="AV320" s="34"/>
      <c r="AW320" s="58"/>
      <c r="AX320" s="32"/>
      <c r="AY320" s="33"/>
      <c r="AZ320" s="33"/>
      <c r="BA320" s="33"/>
      <c r="BB320" s="33"/>
      <c r="BC320" s="33"/>
      <c r="BD320" s="34"/>
      <c r="BE320" s="58"/>
      <c r="BF320" s="32"/>
      <c r="BG320" s="33"/>
      <c r="BH320" s="33"/>
      <c r="BI320" s="33"/>
      <c r="BJ320" s="33"/>
      <c r="BK320" s="33"/>
      <c r="BL320" s="34"/>
    </row>
    <row r="321" spans="1:64" x14ac:dyDescent="0.4">
      <c r="A321" s="2">
        <f>G320+1</f>
        <v>45676</v>
      </c>
      <c r="B321" s="2">
        <f t="shared" si="17"/>
        <v>45677</v>
      </c>
      <c r="C321" s="2">
        <f t="shared" si="17"/>
        <v>45678</v>
      </c>
      <c r="D321" s="2">
        <f t="shared" si="17"/>
        <v>45679</v>
      </c>
      <c r="E321" s="2">
        <f t="shared" si="17"/>
        <v>45680</v>
      </c>
      <c r="F321" s="2">
        <f t="shared" si="17"/>
        <v>45681</v>
      </c>
      <c r="G321" s="21">
        <f t="shared" si="17"/>
        <v>45682</v>
      </c>
      <c r="H321" s="7"/>
      <c r="I321" s="58"/>
      <c r="J321" s="32"/>
      <c r="K321" s="33"/>
      <c r="L321" s="33"/>
      <c r="M321" s="33"/>
      <c r="N321" s="33"/>
      <c r="O321" s="33"/>
      <c r="P321" s="34"/>
      <c r="Q321" s="58"/>
      <c r="R321" s="32"/>
      <c r="S321" s="33"/>
      <c r="T321" s="33"/>
      <c r="U321" s="33"/>
      <c r="V321" s="33"/>
      <c r="W321" s="33"/>
      <c r="X321" s="34"/>
      <c r="Y321" s="58"/>
      <c r="Z321" s="32"/>
      <c r="AA321" s="33"/>
      <c r="AB321" s="33"/>
      <c r="AC321" s="33"/>
      <c r="AD321" s="33"/>
      <c r="AE321" s="33"/>
      <c r="AF321" s="34"/>
      <c r="AG321" s="58"/>
      <c r="AH321" s="32"/>
      <c r="AI321" s="33"/>
      <c r="AJ321" s="33"/>
      <c r="AK321" s="33"/>
      <c r="AL321" s="33"/>
      <c r="AM321" s="33"/>
      <c r="AN321" s="34"/>
      <c r="AO321" s="58"/>
      <c r="AP321" s="32"/>
      <c r="AQ321" s="33"/>
      <c r="AR321" s="33"/>
      <c r="AS321" s="33"/>
      <c r="AT321" s="33"/>
      <c r="AU321" s="33"/>
      <c r="AV321" s="34"/>
      <c r="AW321" s="58"/>
      <c r="AX321" s="32"/>
      <c r="AY321" s="33"/>
      <c r="AZ321" s="33"/>
      <c r="BA321" s="33"/>
      <c r="BB321" s="33"/>
      <c r="BC321" s="33"/>
      <c r="BD321" s="34"/>
      <c r="BE321" s="58"/>
      <c r="BF321" s="32"/>
      <c r="BG321" s="33"/>
      <c r="BH321" s="33"/>
      <c r="BI321" s="33"/>
      <c r="BJ321" s="33"/>
      <c r="BK321" s="33"/>
      <c r="BL321" s="34"/>
    </row>
    <row r="322" spans="1:64" x14ac:dyDescent="0.4">
      <c r="A322" s="2">
        <f>G321+1</f>
        <v>45683</v>
      </c>
      <c r="B322" s="2">
        <f t="shared" si="17"/>
        <v>45684</v>
      </c>
      <c r="C322" s="2">
        <f t="shared" si="17"/>
        <v>45685</v>
      </c>
      <c r="D322" s="2">
        <f t="shared" si="17"/>
        <v>45686</v>
      </c>
      <c r="E322" s="2">
        <f t="shared" si="17"/>
        <v>45687</v>
      </c>
      <c r="F322" s="2">
        <f t="shared" si="17"/>
        <v>45688</v>
      </c>
      <c r="G322" s="21">
        <f t="shared" si="17"/>
        <v>45689</v>
      </c>
      <c r="H322" s="7"/>
      <c r="I322" s="58"/>
      <c r="J322" s="32"/>
      <c r="K322" s="33"/>
      <c r="L322" s="33"/>
      <c r="M322" s="33"/>
      <c r="N322" s="33"/>
      <c r="O322" s="33"/>
      <c r="P322" s="34"/>
      <c r="Q322" s="58"/>
      <c r="R322" s="32"/>
      <c r="S322" s="33"/>
      <c r="T322" s="33"/>
      <c r="U322" s="33"/>
      <c r="V322" s="33"/>
      <c r="W322" s="33"/>
      <c r="X322" s="34"/>
      <c r="Y322" s="58"/>
      <c r="Z322" s="32"/>
      <c r="AA322" s="33"/>
      <c r="AB322" s="33"/>
      <c r="AC322" s="33"/>
      <c r="AD322" s="33"/>
      <c r="AE322" s="33"/>
      <c r="AF322" s="34"/>
      <c r="AG322" s="58"/>
      <c r="AH322" s="32"/>
      <c r="AI322" s="33"/>
      <c r="AJ322" s="33"/>
      <c r="AK322" s="33"/>
      <c r="AL322" s="33"/>
      <c r="AM322" s="33"/>
      <c r="AN322" s="34"/>
      <c r="AO322" s="58"/>
      <c r="AP322" s="32"/>
      <c r="AQ322" s="33"/>
      <c r="AR322" s="33"/>
      <c r="AS322" s="33"/>
      <c r="AT322" s="33"/>
      <c r="AU322" s="33"/>
      <c r="AV322" s="34"/>
      <c r="AW322" s="58"/>
      <c r="AX322" s="32"/>
      <c r="AY322" s="33"/>
      <c r="AZ322" s="33"/>
      <c r="BA322" s="33"/>
      <c r="BB322" s="33"/>
      <c r="BC322" s="33"/>
      <c r="BD322" s="34"/>
      <c r="BE322" s="58"/>
      <c r="BF322" s="32"/>
      <c r="BG322" s="33"/>
      <c r="BH322" s="33"/>
      <c r="BI322" s="33"/>
      <c r="BJ322" s="33"/>
      <c r="BK322" s="33"/>
      <c r="BL322" s="34"/>
    </row>
    <row r="323" spans="1:64" x14ac:dyDescent="0.4">
      <c r="A323" s="24">
        <f>G322+1</f>
        <v>45690</v>
      </c>
      <c r="B323" s="24">
        <f t="shared" si="17"/>
        <v>45691</v>
      </c>
      <c r="C323" s="24">
        <f t="shared" si="17"/>
        <v>45692</v>
      </c>
      <c r="D323" s="24">
        <f t="shared" si="17"/>
        <v>45693</v>
      </c>
      <c r="E323" s="24">
        <f t="shared" si="17"/>
        <v>45694</v>
      </c>
      <c r="F323" s="24">
        <f t="shared" si="17"/>
        <v>45695</v>
      </c>
      <c r="G323" s="25">
        <f t="shared" si="17"/>
        <v>45696</v>
      </c>
      <c r="H323" s="8"/>
      <c r="I323" s="59"/>
      <c r="J323" s="35"/>
      <c r="K323" s="36"/>
      <c r="L323" s="36"/>
      <c r="M323" s="36"/>
      <c r="N323" s="36"/>
      <c r="O323" s="36"/>
      <c r="P323" s="37"/>
      <c r="Q323" s="59"/>
      <c r="R323" s="35"/>
      <c r="S323" s="36"/>
      <c r="T323" s="36"/>
      <c r="U323" s="36"/>
      <c r="V323" s="36"/>
      <c r="W323" s="36"/>
      <c r="X323" s="37"/>
      <c r="Y323" s="59"/>
      <c r="Z323" s="35"/>
      <c r="AA323" s="36"/>
      <c r="AB323" s="36"/>
      <c r="AC323" s="36"/>
      <c r="AD323" s="36"/>
      <c r="AE323" s="36"/>
      <c r="AF323" s="37"/>
      <c r="AG323" s="59"/>
      <c r="AH323" s="35"/>
      <c r="AI323" s="36"/>
      <c r="AJ323" s="36"/>
      <c r="AK323" s="36"/>
      <c r="AL323" s="36"/>
      <c r="AM323" s="36"/>
      <c r="AN323" s="37"/>
      <c r="AO323" s="59"/>
      <c r="AP323" s="35"/>
      <c r="AQ323" s="36"/>
      <c r="AR323" s="36"/>
      <c r="AS323" s="36"/>
      <c r="AT323" s="36"/>
      <c r="AU323" s="36"/>
      <c r="AV323" s="37"/>
      <c r="AW323" s="59"/>
      <c r="AX323" s="35"/>
      <c r="AY323" s="36"/>
      <c r="AZ323" s="36"/>
      <c r="BA323" s="36"/>
      <c r="BB323" s="36"/>
      <c r="BC323" s="36"/>
      <c r="BD323" s="37"/>
      <c r="BE323" s="59"/>
      <c r="BF323" s="35"/>
      <c r="BG323" s="36"/>
      <c r="BH323" s="36"/>
      <c r="BI323" s="36"/>
      <c r="BJ323" s="36"/>
      <c r="BK323" s="36"/>
      <c r="BL323" s="37"/>
    </row>
  </sheetData>
  <mergeCells count="162">
    <mergeCell ref="E274:H274"/>
    <mergeCell ref="G275:H275"/>
    <mergeCell ref="A300:B300"/>
    <mergeCell ref="A308:B308"/>
    <mergeCell ref="A316:B316"/>
    <mergeCell ref="BE271:BG272"/>
    <mergeCell ref="BI271:BL271"/>
    <mergeCell ref="M272:P272"/>
    <mergeCell ref="U272:X272"/>
    <mergeCell ref="AC272:AF272"/>
    <mergeCell ref="AK272:AN272"/>
    <mergeCell ref="AS272:AV272"/>
    <mergeCell ref="BA272:BD272"/>
    <mergeCell ref="BI272:BL272"/>
    <mergeCell ref="AG271:AI272"/>
    <mergeCell ref="AK271:AN271"/>
    <mergeCell ref="AO271:AQ272"/>
    <mergeCell ref="AS271:AV271"/>
    <mergeCell ref="AW271:AY272"/>
    <mergeCell ref="BA271:BD271"/>
    <mergeCell ref="I271:K272"/>
    <mergeCell ref="M271:P271"/>
    <mergeCell ref="Q271:S272"/>
    <mergeCell ref="U271:X271"/>
    <mergeCell ref="Y271:AA272"/>
    <mergeCell ref="AC271:AF271"/>
    <mergeCell ref="E220:H220"/>
    <mergeCell ref="G221:H221"/>
    <mergeCell ref="A246:B246"/>
    <mergeCell ref="A254:B254"/>
    <mergeCell ref="A262:B262"/>
    <mergeCell ref="A271:H273"/>
    <mergeCell ref="BE217:BG218"/>
    <mergeCell ref="BI217:BL217"/>
    <mergeCell ref="M218:P218"/>
    <mergeCell ref="U218:X218"/>
    <mergeCell ref="AC218:AF218"/>
    <mergeCell ref="AK218:AN218"/>
    <mergeCell ref="AS218:AV218"/>
    <mergeCell ref="BA218:BD218"/>
    <mergeCell ref="BI218:BL218"/>
    <mergeCell ref="AG217:AI218"/>
    <mergeCell ref="AK217:AN217"/>
    <mergeCell ref="AO217:AQ218"/>
    <mergeCell ref="AS217:AV217"/>
    <mergeCell ref="AW217:AY218"/>
    <mergeCell ref="BA217:BD217"/>
    <mergeCell ref="I217:K218"/>
    <mergeCell ref="M217:P217"/>
    <mergeCell ref="Q217:S218"/>
    <mergeCell ref="U217:X217"/>
    <mergeCell ref="Y217:AA218"/>
    <mergeCell ref="AC217:AF217"/>
    <mergeCell ref="E166:H166"/>
    <mergeCell ref="G167:H167"/>
    <mergeCell ref="A192:B192"/>
    <mergeCell ref="A200:B200"/>
    <mergeCell ref="A208:B208"/>
    <mergeCell ref="A217:H219"/>
    <mergeCell ref="BE163:BG164"/>
    <mergeCell ref="BI163:BL163"/>
    <mergeCell ref="M164:P164"/>
    <mergeCell ref="U164:X164"/>
    <mergeCell ref="AC164:AF164"/>
    <mergeCell ref="AK164:AN164"/>
    <mergeCell ref="AS164:AV164"/>
    <mergeCell ref="BA164:BD164"/>
    <mergeCell ref="BI164:BL164"/>
    <mergeCell ref="AG163:AI164"/>
    <mergeCell ref="AK163:AN163"/>
    <mergeCell ref="AO163:AQ164"/>
    <mergeCell ref="AS163:AV163"/>
    <mergeCell ref="AW163:AY164"/>
    <mergeCell ref="BA163:BD163"/>
    <mergeCell ref="I163:K164"/>
    <mergeCell ref="M163:P163"/>
    <mergeCell ref="Q163:S164"/>
    <mergeCell ref="U163:X163"/>
    <mergeCell ref="Y163:AA164"/>
    <mergeCell ref="AC163:AF163"/>
    <mergeCell ref="E112:H112"/>
    <mergeCell ref="G113:H113"/>
    <mergeCell ref="A138:B138"/>
    <mergeCell ref="A146:B146"/>
    <mergeCell ref="A154:B154"/>
    <mergeCell ref="A163:H165"/>
    <mergeCell ref="BE109:BG110"/>
    <mergeCell ref="BI109:BL109"/>
    <mergeCell ref="M110:P110"/>
    <mergeCell ref="U110:X110"/>
    <mergeCell ref="AC110:AF110"/>
    <mergeCell ref="AK110:AN110"/>
    <mergeCell ref="AS110:AV110"/>
    <mergeCell ref="BA110:BD110"/>
    <mergeCell ref="BI110:BL110"/>
    <mergeCell ref="AG109:AI110"/>
    <mergeCell ref="AK109:AN109"/>
    <mergeCell ref="AO109:AQ110"/>
    <mergeCell ref="AS109:AV109"/>
    <mergeCell ref="AW109:AY110"/>
    <mergeCell ref="BA109:BD109"/>
    <mergeCell ref="I109:K110"/>
    <mergeCell ref="M109:P109"/>
    <mergeCell ref="Q109:S110"/>
    <mergeCell ref="U109:X109"/>
    <mergeCell ref="Y109:AA110"/>
    <mergeCell ref="AC109:AF109"/>
    <mergeCell ref="E58:H58"/>
    <mergeCell ref="G59:H59"/>
    <mergeCell ref="A84:B84"/>
    <mergeCell ref="A92:B92"/>
    <mergeCell ref="A100:B100"/>
    <mergeCell ref="A109:H111"/>
    <mergeCell ref="BE55:BG56"/>
    <mergeCell ref="BI55:BL55"/>
    <mergeCell ref="M56:P56"/>
    <mergeCell ref="U56:X56"/>
    <mergeCell ref="AC56:AF56"/>
    <mergeCell ref="AK56:AN56"/>
    <mergeCell ref="AS56:AV56"/>
    <mergeCell ref="BA56:BD56"/>
    <mergeCell ref="BI56:BL56"/>
    <mergeCell ref="AG55:AI56"/>
    <mergeCell ref="AK55:AN55"/>
    <mergeCell ref="AO55:AQ56"/>
    <mergeCell ref="AS55:AV55"/>
    <mergeCell ref="AW55:AY56"/>
    <mergeCell ref="BA55:BD55"/>
    <mergeCell ref="I55:K56"/>
    <mergeCell ref="M55:P55"/>
    <mergeCell ref="Q55:S56"/>
    <mergeCell ref="U55:X55"/>
    <mergeCell ref="Y55:AA56"/>
    <mergeCell ref="AC55:AF55"/>
    <mergeCell ref="D4:H4"/>
    <mergeCell ref="G5:H5"/>
    <mergeCell ref="A30:B30"/>
    <mergeCell ref="A38:B38"/>
    <mergeCell ref="A46:B46"/>
    <mergeCell ref="A55:H57"/>
    <mergeCell ref="BA1:BD1"/>
    <mergeCell ref="BE1:BG2"/>
    <mergeCell ref="BI1:BL1"/>
    <mergeCell ref="M2:P2"/>
    <mergeCell ref="U2:X2"/>
    <mergeCell ref="AC2:AF2"/>
    <mergeCell ref="AK2:AN2"/>
    <mergeCell ref="AS2:AV2"/>
    <mergeCell ref="BA2:BD2"/>
    <mergeCell ref="BI2:BL2"/>
    <mergeCell ref="AC1:AF1"/>
    <mergeCell ref="AG1:AI2"/>
    <mergeCell ref="AK1:AN1"/>
    <mergeCell ref="AO1:AQ2"/>
    <mergeCell ref="AS1:AV1"/>
    <mergeCell ref="AW1:AY2"/>
    <mergeCell ref="A1:H3"/>
    <mergeCell ref="I1:K2"/>
    <mergeCell ref="M1:P1"/>
    <mergeCell ref="Q1:S2"/>
    <mergeCell ref="U1:X1"/>
    <mergeCell ref="Y1:AA2"/>
  </mergeCells>
  <phoneticPr fontId="1"/>
  <conditionalFormatting sqref="A32:G37">
    <cfRule type="expression" dxfId="231" priority="217">
      <formula>MONTH(A32)&lt;&gt;$D$30</formula>
    </cfRule>
    <cfRule type="expression" dxfId="229" priority="219">
      <formula>WEEKDAY(A32)=1</formula>
    </cfRule>
    <cfRule type="expression" dxfId="228" priority="220">
      <formula>WEEKDAY(A32)=7</formula>
    </cfRule>
  </conditionalFormatting>
  <conditionalFormatting sqref="A40:G45">
    <cfRule type="expression" dxfId="227" priority="221">
      <formula>MONTH(A40)&lt;&gt;$D$38</formula>
    </cfRule>
    <cfRule type="expression" dxfId="225" priority="223">
      <formula>WEEKDAY(A40)=1</formula>
    </cfRule>
    <cfRule type="expression" dxfId="224" priority="224">
      <formula>WEEKDAY(A40)=7</formula>
    </cfRule>
  </conditionalFormatting>
  <conditionalFormatting sqref="A48:G53 A102:G107 A156:G161 A210:G215">
    <cfRule type="expression" dxfId="223" priority="225">
      <formula>MONTH(A48)&lt;&gt;#REF!</formula>
    </cfRule>
    <cfRule type="expression" dxfId="221" priority="227">
      <formula>WEEKDAY(A48)=1</formula>
    </cfRule>
    <cfRule type="expression" dxfId="220" priority="228">
      <formula>WEEKDAY(A48)=7</formula>
    </cfRule>
  </conditionalFormatting>
  <conditionalFormatting sqref="A86:G91">
    <cfRule type="expression" dxfId="219" priority="209">
      <formula>MONTH(A86)&lt;&gt;$D$30</formula>
    </cfRule>
    <cfRule type="expression" dxfId="217" priority="211">
      <formula>WEEKDAY(A86)=1</formula>
    </cfRule>
    <cfRule type="expression" dxfId="216" priority="212">
      <formula>WEEKDAY(A86)=7</formula>
    </cfRule>
  </conditionalFormatting>
  <conditionalFormatting sqref="A94:G99">
    <cfRule type="expression" dxfId="215" priority="213">
      <formula>MONTH(A94)&lt;&gt;$D$38</formula>
    </cfRule>
    <cfRule type="expression" dxfId="213" priority="215">
      <formula>WEEKDAY(A94)=1</formula>
    </cfRule>
    <cfRule type="expression" dxfId="212" priority="216">
      <formula>WEEKDAY(A94)=7</formula>
    </cfRule>
  </conditionalFormatting>
  <conditionalFormatting sqref="A140:G145">
    <cfRule type="expression" dxfId="211" priority="201">
      <formula>MONTH(A140)&lt;&gt;$D$30</formula>
    </cfRule>
    <cfRule type="expression" dxfId="209" priority="203">
      <formula>WEEKDAY(A140)=1</formula>
    </cfRule>
    <cfRule type="expression" dxfId="208" priority="204">
      <formula>WEEKDAY(A140)=7</formula>
    </cfRule>
  </conditionalFormatting>
  <conditionalFormatting sqref="A148:G153">
    <cfRule type="expression" dxfId="207" priority="205">
      <formula>MONTH(A148)&lt;&gt;$D$38</formula>
    </cfRule>
    <cfRule type="expression" dxfId="205" priority="207">
      <formula>WEEKDAY(A148)=1</formula>
    </cfRule>
    <cfRule type="expression" dxfId="204" priority="208">
      <formula>WEEKDAY(A148)=7</formula>
    </cfRule>
  </conditionalFormatting>
  <conditionalFormatting sqref="A194:G199">
    <cfRule type="expression" dxfId="203" priority="193">
      <formula>MONTH(A194)&lt;&gt;$D$30</formula>
    </cfRule>
    <cfRule type="expression" dxfId="201" priority="195">
      <formula>WEEKDAY(A194)=1</formula>
    </cfRule>
    <cfRule type="expression" dxfId="200" priority="196">
      <formula>WEEKDAY(A194)=7</formula>
    </cfRule>
  </conditionalFormatting>
  <conditionalFormatting sqref="A202:G207">
    <cfRule type="expression" dxfId="199" priority="197">
      <formula>MONTH(A202)&lt;&gt;$D$38</formula>
    </cfRule>
    <cfRule type="expression" dxfId="197" priority="199">
      <formula>WEEKDAY(A202)=1</formula>
    </cfRule>
    <cfRule type="expression" dxfId="196" priority="200">
      <formula>WEEKDAY(A202)=7</formula>
    </cfRule>
  </conditionalFormatting>
  <conditionalFormatting sqref="A248:G253">
    <cfRule type="expression" dxfId="195" priority="181">
      <formula>MONTH(A248)&lt;&gt;$D$30</formula>
    </cfRule>
    <cfRule type="expression" dxfId="193" priority="183">
      <formula>WEEKDAY(A248)=1</formula>
    </cfRule>
    <cfRule type="expression" dxfId="192" priority="184">
      <formula>WEEKDAY(A248)=7</formula>
    </cfRule>
  </conditionalFormatting>
  <conditionalFormatting sqref="A256:G261">
    <cfRule type="expression" dxfId="191" priority="185">
      <formula>MONTH(A256)&lt;&gt;$D$38</formula>
    </cfRule>
    <cfRule type="expression" dxfId="189" priority="187">
      <formula>WEEKDAY(A256)=1</formula>
    </cfRule>
    <cfRule type="expression" dxfId="188" priority="188">
      <formula>WEEKDAY(A256)=7</formula>
    </cfRule>
  </conditionalFormatting>
  <conditionalFormatting sqref="A264:G269">
    <cfRule type="expression" dxfId="187" priority="189">
      <formula>MONTH(A264)&lt;&gt;#REF!</formula>
    </cfRule>
    <cfRule type="expression" dxfId="185" priority="191">
      <formula>WEEKDAY(A264)=1</formula>
    </cfRule>
    <cfRule type="expression" dxfId="184" priority="192">
      <formula>WEEKDAY(A264)=7</formula>
    </cfRule>
  </conditionalFormatting>
  <conditionalFormatting sqref="A302:G307">
    <cfRule type="expression" dxfId="183" priority="169">
      <formula>MONTH(A302)&lt;&gt;$D$30</formula>
    </cfRule>
    <cfRule type="expression" dxfId="181" priority="171">
      <formula>WEEKDAY(A302)=1</formula>
    </cfRule>
    <cfRule type="expression" dxfId="180" priority="172">
      <formula>WEEKDAY(A302)=7</formula>
    </cfRule>
  </conditionalFormatting>
  <conditionalFormatting sqref="A310:G315">
    <cfRule type="expression" dxfId="179" priority="173">
      <formula>MONTH(A310)&lt;&gt;$D$38</formula>
    </cfRule>
    <cfRule type="expression" dxfId="177" priority="175">
      <formula>WEEKDAY(A310)=1</formula>
    </cfRule>
    <cfRule type="expression" dxfId="176" priority="176">
      <formula>WEEKDAY(A310)=7</formula>
    </cfRule>
  </conditionalFormatting>
  <conditionalFormatting sqref="A318:G323">
    <cfRule type="expression" dxfId="175" priority="177">
      <formula>MONTH(A318)&lt;&gt;#REF!</formula>
    </cfRule>
    <cfRule type="expression" dxfId="173" priority="179">
      <formula>WEEKDAY(A318)=1</formula>
    </cfRule>
    <cfRule type="expression" dxfId="172" priority="180">
      <formula>WEEKDAY(A318)=7</formula>
    </cfRule>
  </conditionalFormatting>
  <conditionalFormatting sqref="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">
    <cfRule type="expression" dxfId="171" priority="229">
      <formula>MONTH(I1)&lt;&gt;$A$1</formula>
    </cfRule>
    <cfRule type="expression" dxfId="169" priority="231">
      <formula>WEEKDAY(I1)=1</formula>
    </cfRule>
    <cfRule type="expression" dxfId="168" priority="232">
      <formula>WEEKDAY(I1)=7</formula>
    </cfRule>
  </conditionalFormatting>
  <conditionalFormatting sqref="BH2">
    <cfRule type="expression" dxfId="167" priority="165">
      <formula>MONTH(BH2)&lt;&gt;$A$1</formula>
    </cfRule>
    <cfRule type="expression" dxfId="165" priority="167">
      <formula>WEEKDAY(BH2)=1</formula>
    </cfRule>
    <cfRule type="expression" dxfId="164" priority="168">
      <formula>WEEKDAY(BH2)=7</formula>
    </cfRule>
  </conditionalFormatting>
  <conditionalFormatting sqref="T2">
    <cfRule type="expression" dxfId="163" priority="161">
      <formula>MONTH(T2)&lt;&gt;$A$1</formula>
    </cfRule>
    <cfRule type="expression" dxfId="161" priority="163">
      <formula>WEEKDAY(T2)=1</formula>
    </cfRule>
    <cfRule type="expression" dxfId="160" priority="164">
      <formula>WEEKDAY(T2)=7</formula>
    </cfRule>
  </conditionalFormatting>
  <conditionalFormatting sqref="AB2">
    <cfRule type="expression" dxfId="159" priority="157">
      <formula>MONTH(AB2)&lt;&gt;$A$1</formula>
    </cfRule>
    <cfRule type="expression" dxfId="157" priority="159">
      <formula>WEEKDAY(AB2)=1</formula>
    </cfRule>
    <cfRule type="expression" dxfId="156" priority="160">
      <formula>WEEKDAY(AB2)=7</formula>
    </cfRule>
  </conditionalFormatting>
  <conditionalFormatting sqref="AJ2">
    <cfRule type="expression" dxfId="155" priority="153">
      <formula>MONTH(AJ2)&lt;&gt;$A$1</formula>
    </cfRule>
    <cfRule type="expression" dxfId="153" priority="155">
      <formula>WEEKDAY(AJ2)=1</formula>
    </cfRule>
    <cfRule type="expression" dxfId="152" priority="156">
      <formula>WEEKDAY(AJ2)=7</formula>
    </cfRule>
  </conditionalFormatting>
  <conditionalFormatting sqref="AR2">
    <cfRule type="expression" dxfId="151" priority="149">
      <formula>MONTH(AR2)&lt;&gt;$A$1</formula>
    </cfRule>
    <cfRule type="expression" dxfId="149" priority="151">
      <formula>WEEKDAY(AR2)=1</formula>
    </cfRule>
    <cfRule type="expression" dxfId="148" priority="152">
      <formula>WEEKDAY(AR2)=7</formula>
    </cfRule>
  </conditionalFormatting>
  <conditionalFormatting sqref="AZ2">
    <cfRule type="expression" dxfId="147" priority="145">
      <formula>MONTH(AZ2)&lt;&gt;$A$1</formula>
    </cfRule>
    <cfRule type="expression" dxfId="145" priority="147">
      <formula>WEEKDAY(AZ2)=1</formula>
    </cfRule>
    <cfRule type="expression" dxfId="144" priority="148">
      <formula>WEEKDAY(AZ2)=7</formula>
    </cfRule>
  </conditionalFormatting>
  <conditionalFormatting sqref="L56">
    <cfRule type="expression" dxfId="143" priority="141">
      <formula>MONTH(L56)&lt;&gt;$A$1</formula>
    </cfRule>
    <cfRule type="expression" dxfId="141" priority="143">
      <formula>WEEKDAY(L56)=1</formula>
    </cfRule>
    <cfRule type="expression" dxfId="140" priority="144">
      <formula>WEEKDAY(L56)=7</formula>
    </cfRule>
  </conditionalFormatting>
  <conditionalFormatting sqref="T56">
    <cfRule type="expression" dxfId="139" priority="137">
      <formula>MONTH(T56)&lt;&gt;$A$1</formula>
    </cfRule>
    <cfRule type="expression" dxfId="137" priority="139">
      <formula>WEEKDAY(T56)=1</formula>
    </cfRule>
    <cfRule type="expression" dxfId="136" priority="140">
      <formula>WEEKDAY(T56)=7</formula>
    </cfRule>
  </conditionalFormatting>
  <conditionalFormatting sqref="AB56">
    <cfRule type="expression" dxfId="135" priority="133">
      <formula>MONTH(AB56)&lt;&gt;$A$1</formula>
    </cfRule>
    <cfRule type="expression" dxfId="133" priority="135">
      <formula>WEEKDAY(AB56)=1</formula>
    </cfRule>
    <cfRule type="expression" dxfId="132" priority="136">
      <formula>WEEKDAY(AB56)=7</formula>
    </cfRule>
  </conditionalFormatting>
  <conditionalFormatting sqref="AJ56">
    <cfRule type="expression" dxfId="131" priority="129">
      <formula>MONTH(AJ56)&lt;&gt;$A$1</formula>
    </cfRule>
    <cfRule type="expression" dxfId="129" priority="131">
      <formula>WEEKDAY(AJ56)=1</formula>
    </cfRule>
    <cfRule type="expression" dxfId="128" priority="132">
      <formula>WEEKDAY(AJ56)=7</formula>
    </cfRule>
  </conditionalFormatting>
  <conditionalFormatting sqref="AR56">
    <cfRule type="expression" dxfId="127" priority="125">
      <formula>MONTH(AR56)&lt;&gt;$A$1</formula>
    </cfRule>
    <cfRule type="expression" dxfId="125" priority="127">
      <formula>WEEKDAY(AR56)=1</formula>
    </cfRule>
    <cfRule type="expression" dxfId="124" priority="128">
      <formula>WEEKDAY(AR56)=7</formula>
    </cfRule>
  </conditionalFormatting>
  <conditionalFormatting sqref="AZ56">
    <cfRule type="expression" dxfId="123" priority="121">
      <formula>MONTH(AZ56)&lt;&gt;$A$1</formula>
    </cfRule>
    <cfRule type="expression" dxfId="121" priority="123">
      <formula>WEEKDAY(AZ56)=1</formula>
    </cfRule>
    <cfRule type="expression" dxfId="120" priority="124">
      <formula>WEEKDAY(AZ56)=7</formula>
    </cfRule>
  </conditionalFormatting>
  <conditionalFormatting sqref="BH56">
    <cfRule type="expression" dxfId="119" priority="117">
      <formula>MONTH(BH56)&lt;&gt;$A$1</formula>
    </cfRule>
    <cfRule type="expression" dxfId="117" priority="119">
      <formula>WEEKDAY(BH56)=1</formula>
    </cfRule>
    <cfRule type="expression" dxfId="116" priority="120">
      <formula>WEEKDAY(BH56)=7</formula>
    </cfRule>
  </conditionalFormatting>
  <conditionalFormatting sqref="L110">
    <cfRule type="expression" dxfId="115" priority="113">
      <formula>MONTH(L110)&lt;&gt;$A$1</formula>
    </cfRule>
    <cfRule type="expression" dxfId="113" priority="115">
      <formula>WEEKDAY(L110)=1</formula>
    </cfRule>
    <cfRule type="expression" dxfId="112" priority="116">
      <formula>WEEKDAY(L110)=7</formula>
    </cfRule>
  </conditionalFormatting>
  <conditionalFormatting sqref="T110">
    <cfRule type="expression" dxfId="111" priority="109">
      <formula>MONTH(T110)&lt;&gt;$A$1</formula>
    </cfRule>
    <cfRule type="expression" dxfId="109" priority="111">
      <formula>WEEKDAY(T110)=1</formula>
    </cfRule>
    <cfRule type="expression" dxfId="108" priority="112">
      <formula>WEEKDAY(T110)=7</formula>
    </cfRule>
  </conditionalFormatting>
  <conditionalFormatting sqref="AB110">
    <cfRule type="expression" dxfId="107" priority="105">
      <formula>MONTH(AB110)&lt;&gt;$A$1</formula>
    </cfRule>
    <cfRule type="expression" dxfId="105" priority="107">
      <formula>WEEKDAY(AB110)=1</formula>
    </cfRule>
    <cfRule type="expression" dxfId="104" priority="108">
      <formula>WEEKDAY(AB110)=7</formula>
    </cfRule>
  </conditionalFormatting>
  <conditionalFormatting sqref="AJ110">
    <cfRule type="expression" dxfId="103" priority="101">
      <formula>MONTH(AJ110)&lt;&gt;$A$1</formula>
    </cfRule>
    <cfRule type="expression" dxfId="101" priority="103">
      <formula>WEEKDAY(AJ110)=1</formula>
    </cfRule>
    <cfRule type="expression" dxfId="100" priority="104">
      <formula>WEEKDAY(AJ110)=7</formula>
    </cfRule>
  </conditionalFormatting>
  <conditionalFormatting sqref="AR110">
    <cfRule type="expression" dxfId="99" priority="97">
      <formula>MONTH(AR110)&lt;&gt;$A$1</formula>
    </cfRule>
    <cfRule type="expression" dxfId="97" priority="99">
      <formula>WEEKDAY(AR110)=1</formula>
    </cfRule>
    <cfRule type="expression" dxfId="96" priority="100">
      <formula>WEEKDAY(AR110)=7</formula>
    </cfRule>
  </conditionalFormatting>
  <conditionalFormatting sqref="AZ110">
    <cfRule type="expression" dxfId="95" priority="93">
      <formula>MONTH(AZ110)&lt;&gt;$A$1</formula>
    </cfRule>
    <cfRule type="expression" dxfId="93" priority="95">
      <formula>WEEKDAY(AZ110)=1</formula>
    </cfRule>
    <cfRule type="expression" dxfId="92" priority="96">
      <formula>WEEKDAY(AZ110)=7</formula>
    </cfRule>
  </conditionalFormatting>
  <conditionalFormatting sqref="BH110">
    <cfRule type="expression" dxfId="91" priority="89">
      <formula>MONTH(BH110)&lt;&gt;$A$1</formula>
    </cfRule>
    <cfRule type="expression" dxfId="89" priority="91">
      <formula>WEEKDAY(BH110)=1</formula>
    </cfRule>
    <cfRule type="expression" dxfId="88" priority="92">
      <formula>WEEKDAY(BH110)=7</formula>
    </cfRule>
  </conditionalFormatting>
  <conditionalFormatting sqref="BH164">
    <cfRule type="expression" dxfId="87" priority="85">
      <formula>MONTH(BH164)&lt;&gt;$A$1</formula>
    </cfRule>
    <cfRule type="expression" dxfId="85" priority="87">
      <formula>WEEKDAY(BH164)=1</formula>
    </cfRule>
    <cfRule type="expression" dxfId="84" priority="88">
      <formula>WEEKDAY(BH164)=7</formula>
    </cfRule>
  </conditionalFormatting>
  <conditionalFormatting sqref="AZ164">
    <cfRule type="expression" dxfId="83" priority="81">
      <formula>MONTH(AZ164)&lt;&gt;$A$1</formula>
    </cfRule>
    <cfRule type="expression" dxfId="81" priority="83">
      <formula>WEEKDAY(AZ164)=1</formula>
    </cfRule>
    <cfRule type="expression" dxfId="80" priority="84">
      <formula>WEEKDAY(AZ164)=7</formula>
    </cfRule>
  </conditionalFormatting>
  <conditionalFormatting sqref="AR164">
    <cfRule type="expression" dxfId="79" priority="77">
      <formula>MONTH(AR164)&lt;&gt;$A$1</formula>
    </cfRule>
    <cfRule type="expression" dxfId="77" priority="79">
      <formula>WEEKDAY(AR164)=1</formula>
    </cfRule>
    <cfRule type="expression" dxfId="76" priority="80">
      <formula>WEEKDAY(AR164)=7</formula>
    </cfRule>
  </conditionalFormatting>
  <conditionalFormatting sqref="AJ164">
    <cfRule type="expression" dxfId="75" priority="73">
      <formula>MONTH(AJ164)&lt;&gt;$A$1</formula>
    </cfRule>
    <cfRule type="expression" dxfId="73" priority="75">
      <formula>WEEKDAY(AJ164)=1</formula>
    </cfRule>
    <cfRule type="expression" dxfId="72" priority="76">
      <formula>WEEKDAY(AJ164)=7</formula>
    </cfRule>
  </conditionalFormatting>
  <conditionalFormatting sqref="AB164">
    <cfRule type="expression" dxfId="71" priority="69">
      <formula>MONTH(AB164)&lt;&gt;$A$1</formula>
    </cfRule>
    <cfRule type="expression" dxfId="69" priority="71">
      <formula>WEEKDAY(AB164)=1</formula>
    </cfRule>
    <cfRule type="expression" dxfId="68" priority="72">
      <formula>WEEKDAY(AB164)=7</formula>
    </cfRule>
  </conditionalFormatting>
  <conditionalFormatting sqref="T164">
    <cfRule type="expression" dxfId="67" priority="65">
      <formula>MONTH(T164)&lt;&gt;$A$1</formula>
    </cfRule>
    <cfRule type="expression" dxfId="65" priority="67">
      <formula>WEEKDAY(T164)=1</formula>
    </cfRule>
    <cfRule type="expression" dxfId="64" priority="68">
      <formula>WEEKDAY(T164)=7</formula>
    </cfRule>
  </conditionalFormatting>
  <conditionalFormatting sqref="L164">
    <cfRule type="expression" dxfId="63" priority="61">
      <formula>MONTH(L164)&lt;&gt;$A$1</formula>
    </cfRule>
    <cfRule type="expression" dxfId="61" priority="63">
      <formula>WEEKDAY(L164)=1</formula>
    </cfRule>
    <cfRule type="expression" dxfId="60" priority="64">
      <formula>WEEKDAY(L164)=7</formula>
    </cfRule>
  </conditionalFormatting>
  <conditionalFormatting sqref="L218">
    <cfRule type="expression" dxfId="59" priority="57">
      <formula>MONTH(L218)&lt;&gt;$A$1</formula>
    </cfRule>
    <cfRule type="expression" dxfId="57" priority="59">
      <formula>WEEKDAY(L218)=1</formula>
    </cfRule>
    <cfRule type="expression" dxfId="56" priority="60">
      <formula>WEEKDAY(L218)=7</formula>
    </cfRule>
  </conditionalFormatting>
  <conditionalFormatting sqref="T218">
    <cfRule type="expression" dxfId="55" priority="53">
      <formula>MONTH(T218)&lt;&gt;$A$1</formula>
    </cfRule>
    <cfRule type="expression" dxfId="53" priority="55">
      <formula>WEEKDAY(T218)=1</formula>
    </cfRule>
    <cfRule type="expression" dxfId="52" priority="56">
      <formula>WEEKDAY(T218)=7</formula>
    </cfRule>
  </conditionalFormatting>
  <conditionalFormatting sqref="AB218">
    <cfRule type="expression" dxfId="51" priority="49">
      <formula>MONTH(AB218)&lt;&gt;$A$1</formula>
    </cfRule>
    <cfRule type="expression" dxfId="49" priority="51">
      <formula>WEEKDAY(AB218)=1</formula>
    </cfRule>
    <cfRule type="expression" dxfId="48" priority="52">
      <formula>WEEKDAY(AB218)=7</formula>
    </cfRule>
  </conditionalFormatting>
  <conditionalFormatting sqref="AJ218">
    <cfRule type="expression" dxfId="47" priority="45">
      <formula>MONTH(AJ218)&lt;&gt;$A$1</formula>
    </cfRule>
    <cfRule type="expression" dxfId="45" priority="47">
      <formula>WEEKDAY(AJ218)=1</formula>
    </cfRule>
    <cfRule type="expression" dxfId="44" priority="48">
      <formula>WEEKDAY(AJ218)=7</formula>
    </cfRule>
  </conditionalFormatting>
  <conditionalFormatting sqref="AR218">
    <cfRule type="expression" dxfId="43" priority="41">
      <formula>MONTH(AR218)&lt;&gt;$A$1</formula>
    </cfRule>
    <cfRule type="expression" dxfId="41" priority="43">
      <formula>WEEKDAY(AR218)=1</formula>
    </cfRule>
    <cfRule type="expression" dxfId="40" priority="44">
      <formula>WEEKDAY(AR218)=7</formula>
    </cfRule>
  </conditionalFormatting>
  <conditionalFormatting sqref="AZ218">
    <cfRule type="expression" dxfId="39" priority="37">
      <formula>MONTH(AZ218)&lt;&gt;$A$1</formula>
    </cfRule>
    <cfRule type="expression" dxfId="37" priority="39">
      <formula>WEEKDAY(AZ218)=1</formula>
    </cfRule>
    <cfRule type="expression" dxfId="36" priority="40">
      <formula>WEEKDAY(AZ218)=7</formula>
    </cfRule>
  </conditionalFormatting>
  <conditionalFormatting sqref="BH218">
    <cfRule type="expression" dxfId="35" priority="33">
      <formula>MONTH(BH218)&lt;&gt;$A$1</formula>
    </cfRule>
    <cfRule type="expression" dxfId="33" priority="35">
      <formula>WEEKDAY(BH218)=1</formula>
    </cfRule>
    <cfRule type="expression" dxfId="32" priority="36">
      <formula>WEEKDAY(BH218)=7</formula>
    </cfRule>
  </conditionalFormatting>
  <conditionalFormatting sqref="BH272">
    <cfRule type="expression" dxfId="31" priority="29">
      <formula>MONTH(BH272)&lt;&gt;$A$1</formula>
    </cfRule>
    <cfRule type="expression" dxfId="29" priority="31">
      <formula>WEEKDAY(BH272)=1</formula>
    </cfRule>
    <cfRule type="expression" dxfId="28" priority="32">
      <formula>WEEKDAY(BH272)=7</formula>
    </cfRule>
  </conditionalFormatting>
  <conditionalFormatting sqref="AZ272">
    <cfRule type="expression" dxfId="27" priority="25">
      <formula>MONTH(AZ272)&lt;&gt;$A$1</formula>
    </cfRule>
    <cfRule type="expression" dxfId="25" priority="27">
      <formula>WEEKDAY(AZ272)=1</formula>
    </cfRule>
    <cfRule type="expression" dxfId="24" priority="28">
      <formula>WEEKDAY(AZ272)=7</formula>
    </cfRule>
  </conditionalFormatting>
  <conditionalFormatting sqref="AR272">
    <cfRule type="expression" dxfId="23" priority="21">
      <formula>MONTH(AR272)&lt;&gt;$A$1</formula>
    </cfRule>
    <cfRule type="expression" dxfId="21" priority="23">
      <formula>WEEKDAY(AR272)=1</formula>
    </cfRule>
    <cfRule type="expression" dxfId="20" priority="24">
      <formula>WEEKDAY(AR272)=7</formula>
    </cfRule>
  </conditionalFormatting>
  <conditionalFormatting sqref="AJ272">
    <cfRule type="expression" dxfId="19" priority="17">
      <formula>MONTH(AJ272)&lt;&gt;$A$1</formula>
    </cfRule>
    <cfRule type="expression" dxfId="17" priority="19">
      <formula>WEEKDAY(AJ272)=1</formula>
    </cfRule>
    <cfRule type="expression" dxfId="16" priority="20">
      <formula>WEEKDAY(AJ272)=7</formula>
    </cfRule>
  </conditionalFormatting>
  <conditionalFormatting sqref="AB272">
    <cfRule type="expression" dxfId="15" priority="13">
      <formula>MONTH(AB272)&lt;&gt;$A$1</formula>
    </cfRule>
    <cfRule type="expression" dxfId="13" priority="15">
      <formula>WEEKDAY(AB272)=1</formula>
    </cfRule>
    <cfRule type="expression" dxfId="12" priority="16">
      <formula>WEEKDAY(AB272)=7</formula>
    </cfRule>
  </conditionalFormatting>
  <conditionalFormatting sqref="T272">
    <cfRule type="expression" dxfId="11" priority="9">
      <formula>MONTH(T272)&lt;&gt;$A$1</formula>
    </cfRule>
    <cfRule type="expression" dxfId="9" priority="11">
      <formula>WEEKDAY(T272)=1</formula>
    </cfRule>
    <cfRule type="expression" dxfId="8" priority="12">
      <formula>WEEKDAY(T272)=7</formula>
    </cfRule>
  </conditionalFormatting>
  <conditionalFormatting sqref="L272">
    <cfRule type="expression" dxfId="7" priority="5">
      <formula>MONTH(L272)&lt;&gt;$A$1</formula>
    </cfRule>
    <cfRule type="expression" dxfId="5" priority="7">
      <formula>WEEKDAY(L272)=1</formula>
    </cfRule>
    <cfRule type="expression" dxfId="4" priority="8">
      <formula>WEEKDAY(L272)=7</formula>
    </cfRule>
  </conditionalFormatting>
  <conditionalFormatting sqref="L2">
    <cfRule type="expression" dxfId="3" priority="1">
      <formula>MONTH(L2)&lt;&gt;$A$1</formula>
    </cfRule>
    <cfRule type="expression" dxfId="1" priority="3">
      <formula>WEEKDAY(L2)=1</formula>
    </cfRule>
    <cfRule type="expression" dxfId="0" priority="4">
      <formula>WEEKDAY(L2)=7</formula>
    </cfRule>
  </conditionalFormatting>
  <printOptions horizontalCentered="1" verticalCentered="1"/>
  <pageMargins left="0" right="0" top="0" bottom="0" header="0" footer="0"/>
  <pageSetup paperSize="9" scale="55" fitToWidth="2" fitToHeight="0" orientation="landscape" r:id="rId1"/>
  <rowBreaks count="5" manualBreakCount="5">
    <brk id="54" max="63" man="1"/>
    <brk id="108" max="63" man="1"/>
    <brk id="162" max="63" man="1"/>
    <brk id="216" max="63" man="1"/>
    <brk id="270" max="63" man="1"/>
  </rowBreaks>
  <colBreaks count="1" manualBreakCount="1">
    <brk id="32" max="322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" id="{F811C17E-FB2D-40FC-BA2D-519196917C4A}">
            <xm:f>COUNTIF(祝日リスト!$A$2:$A$40,A32) =1</xm:f>
            <x14:dxf>
              <font>
                <b/>
                <i val="0"/>
                <color rgb="FFFF0000"/>
              </font>
            </x14:dxf>
          </x14:cfRule>
          <xm:sqref>A32:G37</xm:sqref>
        </x14:conditionalFormatting>
        <x14:conditionalFormatting xmlns:xm="http://schemas.microsoft.com/office/excel/2006/main">
          <x14:cfRule type="expression" priority="222" id="{8E2539B0-5678-4480-964F-8CA56090C28B}">
            <xm:f>COUNTIF(祝日リスト!$A$2:$A$40,A40) =1</xm:f>
            <x14:dxf>
              <font>
                <b/>
                <i val="0"/>
                <color rgb="FFFF0000"/>
              </font>
            </x14:dxf>
          </x14:cfRule>
          <xm:sqref>A40:G45</xm:sqref>
        </x14:conditionalFormatting>
        <x14:conditionalFormatting xmlns:xm="http://schemas.microsoft.com/office/excel/2006/main">
          <x14:cfRule type="expression" priority="226" id="{67694BAC-A395-427B-A970-F7EF645D9990}">
            <xm:f>COUNTIF(祝日リスト!$A$2:$A$40,A48) =1</xm:f>
            <x14:dxf>
              <font>
                <b/>
                <i val="0"/>
                <color rgb="FFFF0000"/>
              </font>
            </x14:dxf>
          </x14:cfRule>
          <xm:sqref>A48:G53 A102:G107 A156:G161 A210:G215</xm:sqref>
        </x14:conditionalFormatting>
        <x14:conditionalFormatting xmlns:xm="http://schemas.microsoft.com/office/excel/2006/main">
          <x14:cfRule type="expression" priority="210" id="{6B8BD571-D047-4453-BC4E-AA7550161F7B}">
            <xm:f>COUNTIF(祝日リスト!$A$2:$A$40,A86) =1</xm:f>
            <x14:dxf>
              <font>
                <b/>
                <i val="0"/>
                <color rgb="FFFF0000"/>
              </font>
            </x14:dxf>
          </x14:cfRule>
          <xm:sqref>A86:G91</xm:sqref>
        </x14:conditionalFormatting>
        <x14:conditionalFormatting xmlns:xm="http://schemas.microsoft.com/office/excel/2006/main">
          <x14:cfRule type="expression" priority="214" id="{9C143695-460E-4958-B2C2-58CCDB3C18AA}">
            <xm:f>COUNTIF(祝日リスト!$A$2:$A$40,A94) =1</xm:f>
            <x14:dxf>
              <font>
                <b/>
                <i val="0"/>
                <color rgb="FFFF0000"/>
              </font>
            </x14:dxf>
          </x14:cfRule>
          <xm:sqref>A94:G99</xm:sqref>
        </x14:conditionalFormatting>
        <x14:conditionalFormatting xmlns:xm="http://schemas.microsoft.com/office/excel/2006/main">
          <x14:cfRule type="expression" priority="202" id="{33773394-C389-4536-8B20-7312B21A828C}">
            <xm:f>COUNTIF(祝日リスト!$A$2:$A$40,A140) =1</xm:f>
            <x14:dxf>
              <font>
                <b/>
                <i val="0"/>
                <color rgb="FFFF0000"/>
              </font>
            </x14:dxf>
          </x14:cfRule>
          <xm:sqref>A140:G145</xm:sqref>
        </x14:conditionalFormatting>
        <x14:conditionalFormatting xmlns:xm="http://schemas.microsoft.com/office/excel/2006/main">
          <x14:cfRule type="expression" priority="206" id="{6C9E22E1-7F1D-4CEA-9D24-B9EC7B78968F}">
            <xm:f>COUNTIF(祝日リスト!$A$2:$A$40,A148) =1</xm:f>
            <x14:dxf>
              <font>
                <b/>
                <i val="0"/>
                <color rgb="FFFF0000"/>
              </font>
            </x14:dxf>
          </x14:cfRule>
          <xm:sqref>A148:G153</xm:sqref>
        </x14:conditionalFormatting>
        <x14:conditionalFormatting xmlns:xm="http://schemas.microsoft.com/office/excel/2006/main">
          <x14:cfRule type="expression" priority="194" id="{C59E52E9-1BE2-4C6E-835C-0BB76F4D9923}">
            <xm:f>COUNTIF(祝日リスト!$A$2:$A$40,A194) =1</xm:f>
            <x14:dxf>
              <font>
                <b/>
                <i val="0"/>
                <color rgb="FFFF0000"/>
              </font>
            </x14:dxf>
          </x14:cfRule>
          <xm:sqref>A194:G199</xm:sqref>
        </x14:conditionalFormatting>
        <x14:conditionalFormatting xmlns:xm="http://schemas.microsoft.com/office/excel/2006/main">
          <x14:cfRule type="expression" priority="198" id="{C9DD01AE-8293-4C0C-B470-9461F90B0B8C}">
            <xm:f>COUNTIF(祝日リスト!$A$2:$A$40,A202) =1</xm:f>
            <x14:dxf>
              <font>
                <b/>
                <i val="0"/>
                <color rgb="FFFF0000"/>
              </font>
            </x14:dxf>
          </x14:cfRule>
          <xm:sqref>A202:G207</xm:sqref>
        </x14:conditionalFormatting>
        <x14:conditionalFormatting xmlns:xm="http://schemas.microsoft.com/office/excel/2006/main">
          <x14:cfRule type="expression" priority="182" id="{CB18A6F9-E750-465B-ADCF-1FDB175555B9}">
            <xm:f>COUNTIF(祝日リスト!$A$2:$A$40,A248) =1</xm:f>
            <x14:dxf>
              <font>
                <b/>
                <i val="0"/>
                <color rgb="FFFF0000"/>
              </font>
            </x14:dxf>
          </x14:cfRule>
          <xm:sqref>A248:G253</xm:sqref>
        </x14:conditionalFormatting>
        <x14:conditionalFormatting xmlns:xm="http://schemas.microsoft.com/office/excel/2006/main">
          <x14:cfRule type="expression" priority="186" id="{B025B0DD-A2D2-4A53-8CF7-95F537DCF682}">
            <xm:f>COUNTIF(祝日リスト!$A$2:$A$40,A256) =1</xm:f>
            <x14:dxf>
              <font>
                <b/>
                <i val="0"/>
                <color rgb="FFFF0000"/>
              </font>
            </x14:dxf>
          </x14:cfRule>
          <xm:sqref>A256:G261</xm:sqref>
        </x14:conditionalFormatting>
        <x14:conditionalFormatting xmlns:xm="http://schemas.microsoft.com/office/excel/2006/main">
          <x14:cfRule type="expression" priority="190" id="{44858411-FA7A-4A87-9670-D082A5D6FE2D}">
            <xm:f>COUNTIF(祝日リスト!$A$2:$A$40,A264) =1</xm:f>
            <x14:dxf>
              <font>
                <b/>
                <i val="0"/>
                <color rgb="FFFF0000"/>
              </font>
            </x14:dxf>
          </x14:cfRule>
          <xm:sqref>A264:G269</xm:sqref>
        </x14:conditionalFormatting>
        <x14:conditionalFormatting xmlns:xm="http://schemas.microsoft.com/office/excel/2006/main">
          <x14:cfRule type="expression" priority="170" id="{A91A9A83-FB97-4617-942F-523F943FCA9B}">
            <xm:f>COUNTIF(祝日リスト!$A$2:$A$40,A302) =1</xm:f>
            <x14:dxf>
              <font>
                <b/>
                <i val="0"/>
                <color rgb="FFFF0000"/>
              </font>
            </x14:dxf>
          </x14:cfRule>
          <xm:sqref>A302:G307</xm:sqref>
        </x14:conditionalFormatting>
        <x14:conditionalFormatting xmlns:xm="http://schemas.microsoft.com/office/excel/2006/main">
          <x14:cfRule type="expression" priority="174" id="{A349B700-B2B6-408A-956B-169A9F23E6FF}">
            <xm:f>COUNTIF(祝日リスト!$A$2:$A$40,A310) =1</xm:f>
            <x14:dxf>
              <font>
                <b/>
                <i val="0"/>
                <color rgb="FFFF0000"/>
              </font>
            </x14:dxf>
          </x14:cfRule>
          <xm:sqref>A310:G315</xm:sqref>
        </x14:conditionalFormatting>
        <x14:conditionalFormatting xmlns:xm="http://schemas.microsoft.com/office/excel/2006/main">
          <x14:cfRule type="expression" priority="178" id="{E5E9B3E7-3D84-4471-9EE7-0CCC0DCEFD8A}">
            <xm:f>COUNTIF(祝日リスト!$A$2:$A$40,A318) =1</xm:f>
            <x14:dxf>
              <font>
                <b/>
                <i val="0"/>
                <color rgb="FFFF0000"/>
              </font>
            </x14:dxf>
          </x14:cfRule>
          <xm:sqref>A318:G323</xm:sqref>
        </x14:conditionalFormatting>
        <x14:conditionalFormatting xmlns:xm="http://schemas.microsoft.com/office/excel/2006/main">
          <x14:cfRule type="expression" priority="230" id="{403FA61E-A38C-4F83-A1A0-ABAD63BFDFDC}">
            <xm:f>COUNTIF(祝日リスト!$A$2:$A$40,I1) =1</xm:f>
            <x14:dxf>
              <font>
                <b/>
                <i val="0"/>
                <color rgb="FFFF0000"/>
              </font>
            </x14:dxf>
          </x14:cfRule>
          <xm:sqref>I1:BL1 I55:BL55 I109:BL109 I163:BL163 I217:BL217 I271:BL271 I2:K2 M2:S2 U2:AA2 AC2:AI2 AK2:AQ2 AS2:AY2 BA2:BG2 BI2:BL2 I56:K56 M56:S56 U56:AA56 AC56:AI56 AK56:AQ56 AS56:AY56 BA56:BG56 BI56:BL56 I110:K110 M110:S110 U110:AA110 AC110:AI110 AK110:AQ110 AS110:AY110 BA110:BG110 BI110:BL110 I164:K164 BI164:BL164 BA164:BG164 AS164:AY164 AK164:AQ164 AC164:AI164 U164:AA164 M164:S164 I218:K218 M218:S218 U218:AA218 AC218:AI218 AK218:AQ218 AS218:AY218 BA218:BG218 BI218:BL218 I272:K272 BI272:BL272 BA272:BG272 AS272:AY272 AK272:AQ272 AC272:AI272 U272:AA272 M272:S272</xm:sqref>
        </x14:conditionalFormatting>
        <x14:conditionalFormatting xmlns:xm="http://schemas.microsoft.com/office/excel/2006/main">
          <x14:cfRule type="expression" priority="166" id="{2C8598EC-06EF-4872-9FCB-4AC76EA1C066}">
            <xm:f>COUNTIF(祝日リスト!$A$2:$A$40,BH2) =1</xm:f>
            <x14:dxf>
              <font>
                <b/>
                <i val="0"/>
                <color rgb="FFFF0000"/>
              </font>
            </x14:dxf>
          </x14:cfRule>
          <xm:sqref>BH2</xm:sqref>
        </x14:conditionalFormatting>
        <x14:conditionalFormatting xmlns:xm="http://schemas.microsoft.com/office/excel/2006/main">
          <x14:cfRule type="expression" priority="162" id="{09C18005-E60C-4731-90D6-02635F1B2DD9}">
            <xm:f>COUNTIF(祝日リスト!$A$2:$A$40,T2) =1</xm:f>
            <x14:dxf>
              <font>
                <b/>
                <i val="0"/>
                <color rgb="FFFF0000"/>
              </font>
            </x14:dxf>
          </x14:cfRule>
          <xm:sqref>T2</xm:sqref>
        </x14:conditionalFormatting>
        <x14:conditionalFormatting xmlns:xm="http://schemas.microsoft.com/office/excel/2006/main">
          <x14:cfRule type="expression" priority="158" id="{EBD3D007-DAB3-417B-886E-275A6B665C62}">
            <xm:f>COUNTIF(祝日リスト!$A$2:$A$40,AB2) =1</xm:f>
            <x14:dxf>
              <font>
                <b/>
                <i val="0"/>
                <color rgb="FFFF0000"/>
              </font>
            </x14:dxf>
          </x14:cfRule>
          <xm:sqref>AB2</xm:sqref>
        </x14:conditionalFormatting>
        <x14:conditionalFormatting xmlns:xm="http://schemas.microsoft.com/office/excel/2006/main">
          <x14:cfRule type="expression" priority="154" id="{EEFF2E5C-0DA1-4532-9FA9-FF9FB89F530B}">
            <xm:f>COUNTIF(祝日リスト!$A$2:$A$40,AJ2) =1</xm:f>
            <x14:dxf>
              <font>
                <b/>
                <i val="0"/>
                <color rgb="FFFF0000"/>
              </font>
            </x14:dxf>
          </x14:cfRule>
          <xm:sqref>AJ2</xm:sqref>
        </x14:conditionalFormatting>
        <x14:conditionalFormatting xmlns:xm="http://schemas.microsoft.com/office/excel/2006/main">
          <x14:cfRule type="expression" priority="150" id="{DEA08076-A1BC-4C20-A27E-A973C2B63B9E}">
            <xm:f>COUNTIF(祝日リスト!$A$2:$A$40,AR2) =1</xm:f>
            <x14:dxf>
              <font>
                <b/>
                <i val="0"/>
                <color rgb="FFFF0000"/>
              </font>
            </x14:dxf>
          </x14:cfRule>
          <xm:sqref>AR2</xm:sqref>
        </x14:conditionalFormatting>
        <x14:conditionalFormatting xmlns:xm="http://schemas.microsoft.com/office/excel/2006/main">
          <x14:cfRule type="expression" priority="146" id="{18521D16-B3CE-4C27-9E7F-FC1F5ACDAF26}">
            <xm:f>COUNTIF(祝日リスト!$A$2:$A$40,AZ2) =1</xm:f>
            <x14:dxf>
              <font>
                <b/>
                <i val="0"/>
                <color rgb="FFFF0000"/>
              </font>
            </x14:dxf>
          </x14:cfRule>
          <xm:sqref>AZ2</xm:sqref>
        </x14:conditionalFormatting>
        <x14:conditionalFormatting xmlns:xm="http://schemas.microsoft.com/office/excel/2006/main">
          <x14:cfRule type="expression" priority="142" id="{93518B1C-BB7B-4059-BC3D-4E123557B763}">
            <xm:f>COUNTIF(祝日リスト!$A$2:$A$40,L56) =1</xm:f>
            <x14:dxf>
              <font>
                <b/>
                <i val="0"/>
                <color rgb="FFFF0000"/>
              </font>
            </x14:dxf>
          </x14:cfRule>
          <xm:sqref>L56</xm:sqref>
        </x14:conditionalFormatting>
        <x14:conditionalFormatting xmlns:xm="http://schemas.microsoft.com/office/excel/2006/main">
          <x14:cfRule type="expression" priority="138" id="{CC88B070-7434-44FB-B804-6D6F7731CB39}">
            <xm:f>COUNTIF(祝日リスト!$A$2:$A$40,T56) =1</xm:f>
            <x14:dxf>
              <font>
                <b/>
                <i val="0"/>
                <color rgb="FFFF0000"/>
              </font>
            </x14:dxf>
          </x14:cfRule>
          <xm:sqref>T56</xm:sqref>
        </x14:conditionalFormatting>
        <x14:conditionalFormatting xmlns:xm="http://schemas.microsoft.com/office/excel/2006/main">
          <x14:cfRule type="expression" priority="134" id="{04AB11E1-55A6-439C-ABD7-E69B96A20A56}">
            <xm:f>COUNTIF(祝日リスト!$A$2:$A$40,AB56) =1</xm:f>
            <x14:dxf>
              <font>
                <b/>
                <i val="0"/>
                <color rgb="FFFF0000"/>
              </font>
            </x14:dxf>
          </x14:cfRule>
          <xm:sqref>AB56</xm:sqref>
        </x14:conditionalFormatting>
        <x14:conditionalFormatting xmlns:xm="http://schemas.microsoft.com/office/excel/2006/main">
          <x14:cfRule type="expression" priority="130" id="{9089C2A9-1967-4FBB-82ED-53AC23FF5336}">
            <xm:f>COUNTIF(祝日リスト!$A$2:$A$40,AJ56) =1</xm:f>
            <x14:dxf>
              <font>
                <b/>
                <i val="0"/>
                <color rgb="FFFF0000"/>
              </font>
            </x14:dxf>
          </x14:cfRule>
          <xm:sqref>AJ56</xm:sqref>
        </x14:conditionalFormatting>
        <x14:conditionalFormatting xmlns:xm="http://schemas.microsoft.com/office/excel/2006/main">
          <x14:cfRule type="expression" priority="126" id="{969D8439-AD24-43D0-B668-8A23754DB220}">
            <xm:f>COUNTIF(祝日リスト!$A$2:$A$40,AR56) =1</xm:f>
            <x14:dxf>
              <font>
                <b/>
                <i val="0"/>
                <color rgb="FFFF0000"/>
              </font>
            </x14:dxf>
          </x14:cfRule>
          <xm:sqref>AR56</xm:sqref>
        </x14:conditionalFormatting>
        <x14:conditionalFormatting xmlns:xm="http://schemas.microsoft.com/office/excel/2006/main">
          <x14:cfRule type="expression" priority="122" id="{D32ADE50-67B5-4FC0-94F2-C85C8EACD417}">
            <xm:f>COUNTIF(祝日リスト!$A$2:$A$40,AZ56) =1</xm:f>
            <x14:dxf>
              <font>
                <b/>
                <i val="0"/>
                <color rgb="FFFF0000"/>
              </font>
            </x14:dxf>
          </x14:cfRule>
          <xm:sqref>AZ56</xm:sqref>
        </x14:conditionalFormatting>
        <x14:conditionalFormatting xmlns:xm="http://schemas.microsoft.com/office/excel/2006/main">
          <x14:cfRule type="expression" priority="118" id="{77CA24FD-DC47-48B4-BB09-973F84B2BB68}">
            <xm:f>COUNTIF(祝日リスト!$A$2:$A$40,BH56) =1</xm:f>
            <x14:dxf>
              <font>
                <b/>
                <i val="0"/>
                <color rgb="FFFF0000"/>
              </font>
            </x14:dxf>
          </x14:cfRule>
          <xm:sqref>BH56</xm:sqref>
        </x14:conditionalFormatting>
        <x14:conditionalFormatting xmlns:xm="http://schemas.microsoft.com/office/excel/2006/main">
          <x14:cfRule type="expression" priority="114" id="{54CA9BCC-5773-412F-8940-F1914C1D34DC}">
            <xm:f>COUNTIF(祝日リスト!$A$2:$A$40,L110) =1</xm:f>
            <x14:dxf>
              <font>
                <b/>
                <i val="0"/>
                <color rgb="FFFF0000"/>
              </font>
            </x14:dxf>
          </x14:cfRule>
          <xm:sqref>L110</xm:sqref>
        </x14:conditionalFormatting>
        <x14:conditionalFormatting xmlns:xm="http://schemas.microsoft.com/office/excel/2006/main">
          <x14:cfRule type="expression" priority="110" id="{594F7D72-C197-46E1-9C13-7E695302C168}">
            <xm:f>COUNTIF(祝日リスト!$A$2:$A$40,T110) =1</xm:f>
            <x14:dxf>
              <font>
                <b/>
                <i val="0"/>
                <color rgb="FFFF0000"/>
              </font>
            </x14:dxf>
          </x14:cfRule>
          <xm:sqref>T110</xm:sqref>
        </x14:conditionalFormatting>
        <x14:conditionalFormatting xmlns:xm="http://schemas.microsoft.com/office/excel/2006/main">
          <x14:cfRule type="expression" priority="106" id="{0A2AB16F-EE58-4A0F-98E9-E86DDFEA9D5D}">
            <xm:f>COUNTIF(祝日リスト!$A$2:$A$40,AB110) =1</xm:f>
            <x14:dxf>
              <font>
                <b/>
                <i val="0"/>
                <color rgb="FFFF0000"/>
              </font>
            </x14:dxf>
          </x14:cfRule>
          <xm:sqref>AB110</xm:sqref>
        </x14:conditionalFormatting>
        <x14:conditionalFormatting xmlns:xm="http://schemas.microsoft.com/office/excel/2006/main">
          <x14:cfRule type="expression" priority="102" id="{E8C60E19-F41E-454F-8908-F6295F4A503C}">
            <xm:f>COUNTIF(祝日リスト!$A$2:$A$40,AJ110) =1</xm:f>
            <x14:dxf>
              <font>
                <b/>
                <i val="0"/>
                <color rgb="FFFF0000"/>
              </font>
            </x14:dxf>
          </x14:cfRule>
          <xm:sqref>AJ110</xm:sqref>
        </x14:conditionalFormatting>
        <x14:conditionalFormatting xmlns:xm="http://schemas.microsoft.com/office/excel/2006/main">
          <x14:cfRule type="expression" priority="98" id="{7259AB47-46D5-465A-B020-CDC2BF9EB025}">
            <xm:f>COUNTIF(祝日リスト!$A$2:$A$40,AR110) =1</xm:f>
            <x14:dxf>
              <font>
                <b/>
                <i val="0"/>
                <color rgb="FFFF0000"/>
              </font>
            </x14:dxf>
          </x14:cfRule>
          <xm:sqref>AR110</xm:sqref>
        </x14:conditionalFormatting>
        <x14:conditionalFormatting xmlns:xm="http://schemas.microsoft.com/office/excel/2006/main">
          <x14:cfRule type="expression" priority="94" id="{6A587949-A256-4029-8EB9-50682E9FF2E5}">
            <xm:f>COUNTIF(祝日リスト!$A$2:$A$40,AZ110) =1</xm:f>
            <x14:dxf>
              <font>
                <b/>
                <i val="0"/>
                <color rgb="FFFF0000"/>
              </font>
            </x14:dxf>
          </x14:cfRule>
          <xm:sqref>AZ110</xm:sqref>
        </x14:conditionalFormatting>
        <x14:conditionalFormatting xmlns:xm="http://schemas.microsoft.com/office/excel/2006/main">
          <x14:cfRule type="expression" priority="90" id="{E0363CC6-9AD4-496F-A2ED-E369B13FC57F}">
            <xm:f>COUNTIF(祝日リスト!$A$2:$A$40,BH110) =1</xm:f>
            <x14:dxf>
              <font>
                <b/>
                <i val="0"/>
                <color rgb="FFFF0000"/>
              </font>
            </x14:dxf>
          </x14:cfRule>
          <xm:sqref>BH110</xm:sqref>
        </x14:conditionalFormatting>
        <x14:conditionalFormatting xmlns:xm="http://schemas.microsoft.com/office/excel/2006/main">
          <x14:cfRule type="expression" priority="86" id="{D354CD2B-B792-40A0-BAFA-1FAF256FFD4B}">
            <xm:f>COUNTIF(祝日リスト!$A$2:$A$40,BH164) =1</xm:f>
            <x14:dxf>
              <font>
                <b/>
                <i val="0"/>
                <color rgb="FFFF0000"/>
              </font>
            </x14:dxf>
          </x14:cfRule>
          <xm:sqref>BH164</xm:sqref>
        </x14:conditionalFormatting>
        <x14:conditionalFormatting xmlns:xm="http://schemas.microsoft.com/office/excel/2006/main">
          <x14:cfRule type="expression" priority="82" id="{4438AA12-CAEB-4AB1-B4F0-8A1905C68924}">
            <xm:f>COUNTIF(祝日リスト!$A$2:$A$40,AZ164) =1</xm:f>
            <x14:dxf>
              <font>
                <b/>
                <i val="0"/>
                <color rgb="FFFF0000"/>
              </font>
            </x14:dxf>
          </x14:cfRule>
          <xm:sqref>AZ164</xm:sqref>
        </x14:conditionalFormatting>
        <x14:conditionalFormatting xmlns:xm="http://schemas.microsoft.com/office/excel/2006/main">
          <x14:cfRule type="expression" priority="78" id="{7088A244-E981-4204-9F47-878E80DD1030}">
            <xm:f>COUNTIF(祝日リスト!$A$2:$A$40,AR164) =1</xm:f>
            <x14:dxf>
              <font>
                <b/>
                <i val="0"/>
                <color rgb="FFFF0000"/>
              </font>
            </x14:dxf>
          </x14:cfRule>
          <xm:sqref>AR164</xm:sqref>
        </x14:conditionalFormatting>
        <x14:conditionalFormatting xmlns:xm="http://schemas.microsoft.com/office/excel/2006/main">
          <x14:cfRule type="expression" priority="74" id="{F4D9AFB8-607C-474A-B746-379437016290}">
            <xm:f>COUNTIF(祝日リスト!$A$2:$A$40,AJ164) =1</xm:f>
            <x14:dxf>
              <font>
                <b/>
                <i val="0"/>
                <color rgb="FFFF0000"/>
              </font>
            </x14:dxf>
          </x14:cfRule>
          <xm:sqref>AJ164</xm:sqref>
        </x14:conditionalFormatting>
        <x14:conditionalFormatting xmlns:xm="http://schemas.microsoft.com/office/excel/2006/main">
          <x14:cfRule type="expression" priority="70" id="{4590B29F-88FE-4D4C-B228-486BFA6EA4EC}">
            <xm:f>COUNTIF(祝日リスト!$A$2:$A$40,AB164) =1</xm:f>
            <x14:dxf>
              <font>
                <b/>
                <i val="0"/>
                <color rgb="FFFF0000"/>
              </font>
            </x14:dxf>
          </x14:cfRule>
          <xm:sqref>AB164</xm:sqref>
        </x14:conditionalFormatting>
        <x14:conditionalFormatting xmlns:xm="http://schemas.microsoft.com/office/excel/2006/main">
          <x14:cfRule type="expression" priority="66" id="{3219AD72-FCBE-436A-96B8-BA656B63B1AE}">
            <xm:f>COUNTIF(祝日リスト!$A$2:$A$40,T164) =1</xm:f>
            <x14:dxf>
              <font>
                <b/>
                <i val="0"/>
                <color rgb="FFFF0000"/>
              </font>
            </x14:dxf>
          </x14:cfRule>
          <xm:sqref>T164</xm:sqref>
        </x14:conditionalFormatting>
        <x14:conditionalFormatting xmlns:xm="http://schemas.microsoft.com/office/excel/2006/main">
          <x14:cfRule type="expression" priority="62" id="{6F418663-2BB5-433C-A9C7-FB46FD738BC7}">
            <xm:f>COUNTIF(祝日リスト!$A$2:$A$40,L164) =1</xm:f>
            <x14:dxf>
              <font>
                <b/>
                <i val="0"/>
                <color rgb="FFFF0000"/>
              </font>
            </x14:dxf>
          </x14:cfRule>
          <xm:sqref>L164</xm:sqref>
        </x14:conditionalFormatting>
        <x14:conditionalFormatting xmlns:xm="http://schemas.microsoft.com/office/excel/2006/main">
          <x14:cfRule type="expression" priority="58" id="{655F81B0-399A-43DF-B5CA-B0FEA35877F2}">
            <xm:f>COUNTIF(祝日リスト!$A$2:$A$40,L218) =1</xm:f>
            <x14:dxf>
              <font>
                <b/>
                <i val="0"/>
                <color rgb="FFFF0000"/>
              </font>
            </x14:dxf>
          </x14:cfRule>
          <xm:sqref>L218</xm:sqref>
        </x14:conditionalFormatting>
        <x14:conditionalFormatting xmlns:xm="http://schemas.microsoft.com/office/excel/2006/main">
          <x14:cfRule type="expression" priority="54" id="{04B86F6F-4DB9-4FF8-9567-831467F0A57B}">
            <xm:f>COUNTIF(祝日リスト!$A$2:$A$40,T218) =1</xm:f>
            <x14:dxf>
              <font>
                <b/>
                <i val="0"/>
                <color rgb="FFFF0000"/>
              </font>
            </x14:dxf>
          </x14:cfRule>
          <xm:sqref>T218</xm:sqref>
        </x14:conditionalFormatting>
        <x14:conditionalFormatting xmlns:xm="http://schemas.microsoft.com/office/excel/2006/main">
          <x14:cfRule type="expression" priority="50" id="{3491653D-CDCC-499E-8BCA-E8DE5F3F3D45}">
            <xm:f>COUNTIF(祝日リスト!$A$2:$A$40,AB218) =1</xm:f>
            <x14:dxf>
              <font>
                <b/>
                <i val="0"/>
                <color rgb="FFFF0000"/>
              </font>
            </x14:dxf>
          </x14:cfRule>
          <xm:sqref>AB218</xm:sqref>
        </x14:conditionalFormatting>
        <x14:conditionalFormatting xmlns:xm="http://schemas.microsoft.com/office/excel/2006/main">
          <x14:cfRule type="expression" priority="46" id="{A7A701D7-A006-416C-A77E-4E62E0179B03}">
            <xm:f>COUNTIF(祝日リスト!$A$2:$A$40,AJ218) =1</xm:f>
            <x14:dxf>
              <font>
                <b/>
                <i val="0"/>
                <color rgb="FFFF0000"/>
              </font>
            </x14:dxf>
          </x14:cfRule>
          <xm:sqref>AJ218</xm:sqref>
        </x14:conditionalFormatting>
        <x14:conditionalFormatting xmlns:xm="http://schemas.microsoft.com/office/excel/2006/main">
          <x14:cfRule type="expression" priority="42" id="{587E7549-82F6-45A6-9BC0-0EFEF2E183A8}">
            <xm:f>COUNTIF(祝日リスト!$A$2:$A$40,AR218) =1</xm:f>
            <x14:dxf>
              <font>
                <b/>
                <i val="0"/>
                <color rgb="FFFF0000"/>
              </font>
            </x14:dxf>
          </x14:cfRule>
          <xm:sqref>AR218</xm:sqref>
        </x14:conditionalFormatting>
        <x14:conditionalFormatting xmlns:xm="http://schemas.microsoft.com/office/excel/2006/main">
          <x14:cfRule type="expression" priority="38" id="{66D51273-7D93-4467-B54D-AB690116DFD7}">
            <xm:f>COUNTIF(祝日リスト!$A$2:$A$40,AZ218) =1</xm:f>
            <x14:dxf>
              <font>
                <b/>
                <i val="0"/>
                <color rgb="FFFF0000"/>
              </font>
            </x14:dxf>
          </x14:cfRule>
          <xm:sqref>AZ218</xm:sqref>
        </x14:conditionalFormatting>
        <x14:conditionalFormatting xmlns:xm="http://schemas.microsoft.com/office/excel/2006/main">
          <x14:cfRule type="expression" priority="34" id="{F08D7AEA-795D-4E4D-A2C9-4A6910FDE212}">
            <xm:f>COUNTIF(祝日リスト!$A$2:$A$40,BH218) =1</xm:f>
            <x14:dxf>
              <font>
                <b/>
                <i val="0"/>
                <color rgb="FFFF0000"/>
              </font>
            </x14:dxf>
          </x14:cfRule>
          <xm:sqref>BH218</xm:sqref>
        </x14:conditionalFormatting>
        <x14:conditionalFormatting xmlns:xm="http://schemas.microsoft.com/office/excel/2006/main">
          <x14:cfRule type="expression" priority="30" id="{28E2DBDD-F9F4-4FB8-BFA2-E9D243417692}">
            <xm:f>COUNTIF(祝日リスト!$A$2:$A$40,BH272) =1</xm:f>
            <x14:dxf>
              <font>
                <b/>
                <i val="0"/>
                <color rgb="FFFF0000"/>
              </font>
            </x14:dxf>
          </x14:cfRule>
          <xm:sqref>BH272</xm:sqref>
        </x14:conditionalFormatting>
        <x14:conditionalFormatting xmlns:xm="http://schemas.microsoft.com/office/excel/2006/main">
          <x14:cfRule type="expression" priority="26" id="{4EC7F586-1054-4ABA-9004-9CCEABD8204A}">
            <xm:f>COUNTIF(祝日リスト!$A$2:$A$40,AZ272) =1</xm:f>
            <x14:dxf>
              <font>
                <b/>
                <i val="0"/>
                <color rgb="FFFF0000"/>
              </font>
            </x14:dxf>
          </x14:cfRule>
          <xm:sqref>AZ272</xm:sqref>
        </x14:conditionalFormatting>
        <x14:conditionalFormatting xmlns:xm="http://schemas.microsoft.com/office/excel/2006/main">
          <x14:cfRule type="expression" priority="22" id="{6FF84678-E02C-4946-AFFF-25E361547D77}">
            <xm:f>COUNTIF(祝日リスト!$A$2:$A$40,AR272) =1</xm:f>
            <x14:dxf>
              <font>
                <b/>
                <i val="0"/>
                <color rgb="FFFF0000"/>
              </font>
            </x14:dxf>
          </x14:cfRule>
          <xm:sqref>AR272</xm:sqref>
        </x14:conditionalFormatting>
        <x14:conditionalFormatting xmlns:xm="http://schemas.microsoft.com/office/excel/2006/main">
          <x14:cfRule type="expression" priority="18" id="{52C4CEFB-EBBF-4E19-AD14-5AD3B47784B0}">
            <xm:f>COUNTIF(祝日リスト!$A$2:$A$40,AJ272) =1</xm:f>
            <x14:dxf>
              <font>
                <b/>
                <i val="0"/>
                <color rgb="FFFF0000"/>
              </font>
            </x14:dxf>
          </x14:cfRule>
          <xm:sqref>AJ272</xm:sqref>
        </x14:conditionalFormatting>
        <x14:conditionalFormatting xmlns:xm="http://schemas.microsoft.com/office/excel/2006/main">
          <x14:cfRule type="expression" priority="14" id="{AB502EA8-00C6-42DB-9CB3-DAC12AC46028}">
            <xm:f>COUNTIF(祝日リスト!$A$2:$A$40,AB272) =1</xm:f>
            <x14:dxf>
              <font>
                <b/>
                <i val="0"/>
                <color rgb="FFFF0000"/>
              </font>
            </x14:dxf>
          </x14:cfRule>
          <xm:sqref>AB272</xm:sqref>
        </x14:conditionalFormatting>
        <x14:conditionalFormatting xmlns:xm="http://schemas.microsoft.com/office/excel/2006/main">
          <x14:cfRule type="expression" priority="10" id="{7E0A30FA-6CA0-4DB9-A3F8-080549602945}">
            <xm:f>COUNTIF(祝日リスト!$A$2:$A$40,T272) =1</xm:f>
            <x14:dxf>
              <font>
                <b/>
                <i val="0"/>
                <color rgb="FFFF0000"/>
              </font>
            </x14:dxf>
          </x14:cfRule>
          <xm:sqref>T272</xm:sqref>
        </x14:conditionalFormatting>
        <x14:conditionalFormatting xmlns:xm="http://schemas.microsoft.com/office/excel/2006/main">
          <x14:cfRule type="expression" priority="6" id="{E94A748F-E209-4CF0-90B9-40D028E87967}">
            <xm:f>COUNTIF(祝日リスト!$A$2:$A$40,L272) =1</xm:f>
            <x14:dxf>
              <font>
                <b/>
                <i val="0"/>
                <color rgb="FFFF0000"/>
              </font>
            </x14:dxf>
          </x14:cfRule>
          <xm:sqref>L272</xm:sqref>
        </x14:conditionalFormatting>
        <x14:conditionalFormatting xmlns:xm="http://schemas.microsoft.com/office/excel/2006/main">
          <x14:cfRule type="expression" priority="2" id="{B666E4E2-452E-43D6-B301-C586D5623D9A}">
            <xm:f>COUNTIF(祝日リスト!$A$2:$A$40,L2) =1</xm:f>
            <x14:dxf>
              <font>
                <b/>
                <i val="0"/>
                <color rgb="FFFF0000"/>
              </font>
            </x14:dxf>
          </x14:cfRule>
          <xm:sqref>L2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876D-CC67-4458-ACBC-443FE0879C2C}">
  <dimension ref="A1:D31"/>
  <sheetViews>
    <sheetView topLeftCell="A2" workbookViewId="0">
      <selection activeCell="H22" sqref="H22"/>
    </sheetView>
  </sheetViews>
  <sheetFormatPr defaultRowHeight="18.75" x14ac:dyDescent="0.4"/>
  <cols>
    <col min="1" max="1" width="11.375" bestFit="1" customWidth="1"/>
    <col min="2" max="2" width="15.125" bestFit="1" customWidth="1"/>
    <col min="4" max="4" width="11.25" bestFit="1" customWidth="1"/>
    <col min="5" max="5" width="12.375" bestFit="1" customWidth="1"/>
  </cols>
  <sheetData>
    <row r="1" spans="1:4" x14ac:dyDescent="0.4">
      <c r="A1" t="s">
        <v>25</v>
      </c>
    </row>
    <row r="2" spans="1:4" x14ac:dyDescent="0.4">
      <c r="A2" s="1">
        <v>45292</v>
      </c>
      <c r="B2" t="s">
        <v>9</v>
      </c>
      <c r="D2" s="1"/>
    </row>
    <row r="3" spans="1:4" x14ac:dyDescent="0.4">
      <c r="A3" s="1">
        <v>45299</v>
      </c>
      <c r="B3" t="s">
        <v>10</v>
      </c>
      <c r="D3" s="1"/>
    </row>
    <row r="4" spans="1:4" x14ac:dyDescent="0.4">
      <c r="A4" s="1">
        <v>45333</v>
      </c>
      <c r="B4" t="s">
        <v>11</v>
      </c>
      <c r="D4" s="1"/>
    </row>
    <row r="5" spans="1:4" x14ac:dyDescent="0.4">
      <c r="A5" s="1">
        <v>45334</v>
      </c>
      <c r="B5" t="s">
        <v>15</v>
      </c>
      <c r="D5" s="1"/>
    </row>
    <row r="6" spans="1:4" x14ac:dyDescent="0.4">
      <c r="A6" s="1">
        <v>45345</v>
      </c>
      <c r="B6" t="s">
        <v>13</v>
      </c>
      <c r="D6" s="1"/>
    </row>
    <row r="7" spans="1:4" x14ac:dyDescent="0.4">
      <c r="A7" s="1">
        <v>45371</v>
      </c>
      <c r="B7" t="s">
        <v>12</v>
      </c>
      <c r="D7" s="1"/>
    </row>
    <row r="8" spans="1:4" x14ac:dyDescent="0.4">
      <c r="A8" s="1">
        <v>45411</v>
      </c>
      <c r="B8" t="s">
        <v>14</v>
      </c>
      <c r="D8" s="1"/>
    </row>
    <row r="9" spans="1:4" x14ac:dyDescent="0.4">
      <c r="A9" s="1">
        <v>45415</v>
      </c>
      <c r="B9" t="s">
        <v>16</v>
      </c>
      <c r="D9" s="1"/>
    </row>
    <row r="10" spans="1:4" x14ac:dyDescent="0.4">
      <c r="A10" s="1">
        <v>45416</v>
      </c>
      <c r="B10" t="s">
        <v>17</v>
      </c>
      <c r="D10" s="1"/>
    </row>
    <row r="11" spans="1:4" x14ac:dyDescent="0.4">
      <c r="A11" s="1">
        <v>45417</v>
      </c>
      <c r="B11" t="s">
        <v>18</v>
      </c>
      <c r="D11" s="1"/>
    </row>
    <row r="12" spans="1:4" x14ac:dyDescent="0.4">
      <c r="A12" s="1">
        <v>45418</v>
      </c>
      <c r="B12" t="s">
        <v>15</v>
      </c>
      <c r="D12" s="1"/>
    </row>
    <row r="13" spans="1:4" x14ac:dyDescent="0.4">
      <c r="A13" s="1">
        <v>45488</v>
      </c>
      <c r="B13" t="s">
        <v>19</v>
      </c>
      <c r="D13" s="1"/>
    </row>
    <row r="14" spans="1:4" x14ac:dyDescent="0.4">
      <c r="A14" s="1">
        <v>45515</v>
      </c>
      <c r="B14" t="s">
        <v>20</v>
      </c>
      <c r="D14" s="1"/>
    </row>
    <row r="15" spans="1:4" x14ac:dyDescent="0.4">
      <c r="A15" s="1">
        <v>45516</v>
      </c>
      <c r="B15" t="s">
        <v>15</v>
      </c>
      <c r="D15" s="1"/>
    </row>
    <row r="16" spans="1:4" x14ac:dyDescent="0.4">
      <c r="A16" s="1">
        <v>45551</v>
      </c>
      <c r="B16" t="s">
        <v>21</v>
      </c>
      <c r="D16" s="1"/>
    </row>
    <row r="17" spans="1:4" x14ac:dyDescent="0.4">
      <c r="A17" s="1">
        <v>45557</v>
      </c>
      <c r="B17" t="s">
        <v>22</v>
      </c>
      <c r="D17" s="1"/>
    </row>
    <row r="18" spans="1:4" x14ac:dyDescent="0.4">
      <c r="A18" s="1">
        <v>45558</v>
      </c>
      <c r="B18" t="s">
        <v>15</v>
      </c>
      <c r="D18" s="1"/>
    </row>
    <row r="19" spans="1:4" x14ac:dyDescent="0.4">
      <c r="A19" s="1">
        <v>45579</v>
      </c>
      <c r="B19" t="s">
        <v>26</v>
      </c>
      <c r="D19" s="1"/>
    </row>
    <row r="20" spans="1:4" x14ac:dyDescent="0.4">
      <c r="A20" s="1">
        <v>45599</v>
      </c>
      <c r="B20" t="s">
        <v>23</v>
      </c>
    </row>
    <row r="21" spans="1:4" x14ac:dyDescent="0.4">
      <c r="A21" s="1">
        <v>45600</v>
      </c>
      <c r="B21" t="s">
        <v>15</v>
      </c>
    </row>
    <row r="22" spans="1:4" x14ac:dyDescent="0.4">
      <c r="A22" s="1">
        <v>45619</v>
      </c>
      <c r="B22" t="s">
        <v>24</v>
      </c>
    </row>
    <row r="23" spans="1:4" x14ac:dyDescent="0.4">
      <c r="A23" s="1"/>
    </row>
    <row r="24" spans="1:4" x14ac:dyDescent="0.4">
      <c r="A24" s="1"/>
    </row>
    <row r="25" spans="1:4" x14ac:dyDescent="0.4">
      <c r="A25" s="1"/>
    </row>
    <row r="26" spans="1:4" x14ac:dyDescent="0.4">
      <c r="A26" s="1"/>
    </row>
    <row r="27" spans="1:4" x14ac:dyDescent="0.4">
      <c r="A27" s="1"/>
    </row>
    <row r="28" spans="1:4" x14ac:dyDescent="0.4">
      <c r="A28" s="1"/>
    </row>
    <row r="29" spans="1:4" x14ac:dyDescent="0.4">
      <c r="A29" s="1"/>
    </row>
    <row r="30" spans="1:4" x14ac:dyDescent="0.4">
      <c r="A30" s="1"/>
    </row>
    <row r="31" spans="1:4" x14ac:dyDescent="0.4">
      <c r="A31" s="1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0FCD-8012-4456-BD27-2FA952DF49EF}">
  <dimension ref="A1:X32"/>
  <sheetViews>
    <sheetView workbookViewId="0">
      <selection activeCell="F6" sqref="F6"/>
    </sheetView>
  </sheetViews>
  <sheetFormatPr defaultRowHeight="18.75" x14ac:dyDescent="0.4"/>
  <cols>
    <col min="1" max="1" width="10.25" bestFit="1" customWidth="1"/>
    <col min="2" max="2" width="5.25" bestFit="1" customWidth="1"/>
    <col min="3" max="3" width="10.25" bestFit="1" customWidth="1"/>
    <col min="4" max="4" width="5.25" bestFit="1" customWidth="1"/>
    <col min="5" max="5" width="10.25" bestFit="1" customWidth="1"/>
    <col min="6" max="6" width="5.25" bestFit="1" customWidth="1"/>
    <col min="7" max="7" width="10.25" bestFit="1" customWidth="1"/>
    <col min="8" max="8" width="5.25" bestFit="1" customWidth="1"/>
    <col min="9" max="9" width="10.25" bestFit="1" customWidth="1"/>
    <col min="10" max="10" width="5.25" bestFit="1" customWidth="1"/>
    <col min="11" max="11" width="10.25" bestFit="1" customWidth="1"/>
    <col min="12" max="12" width="5.25" bestFit="1" customWidth="1"/>
    <col min="13" max="13" width="10.25" bestFit="1" customWidth="1"/>
    <col min="14" max="14" width="5.25" bestFit="1" customWidth="1"/>
    <col min="15" max="15" width="10.25" bestFit="1" customWidth="1"/>
    <col min="16" max="16" width="5.25" bestFit="1" customWidth="1"/>
    <col min="17" max="17" width="10.25" bestFit="1" customWidth="1"/>
    <col min="18" max="18" width="5.25" bestFit="1" customWidth="1"/>
    <col min="19" max="19" width="11.375" bestFit="1" customWidth="1"/>
    <col min="20" max="20" width="5.25" bestFit="1" customWidth="1"/>
    <col min="21" max="21" width="11.375" bestFit="1" customWidth="1"/>
    <col min="22" max="22" width="5.25" bestFit="1" customWidth="1"/>
    <col min="23" max="23" width="11.375" bestFit="1" customWidth="1"/>
    <col min="24" max="24" width="5.25" bestFit="1" customWidth="1"/>
  </cols>
  <sheetData>
    <row r="1" spans="1:24" x14ac:dyDescent="0.4">
      <c r="A1" t="s">
        <v>48</v>
      </c>
      <c r="C1" t="s">
        <v>49</v>
      </c>
      <c r="E1" t="s">
        <v>50</v>
      </c>
      <c r="G1" t="s">
        <v>51</v>
      </c>
      <c r="I1" t="s">
        <v>52</v>
      </c>
      <c r="K1" t="s">
        <v>53</v>
      </c>
      <c r="M1" t="s">
        <v>54</v>
      </c>
      <c r="O1" t="s">
        <v>55</v>
      </c>
      <c r="Q1" t="s">
        <v>56</v>
      </c>
      <c r="S1" t="s">
        <v>57</v>
      </c>
      <c r="U1" t="s">
        <v>58</v>
      </c>
      <c r="W1" t="s">
        <v>59</v>
      </c>
    </row>
    <row r="2" spans="1:24" x14ac:dyDescent="0.4">
      <c r="A2" s="1">
        <v>45292</v>
      </c>
      <c r="B2" t="s">
        <v>42</v>
      </c>
      <c r="C2" s="1">
        <v>45323</v>
      </c>
      <c r="D2" t="s">
        <v>45</v>
      </c>
      <c r="E2" s="1">
        <v>45352</v>
      </c>
      <c r="F2" t="s">
        <v>45</v>
      </c>
      <c r="G2" s="1">
        <v>45383</v>
      </c>
      <c r="H2" t="s">
        <v>42</v>
      </c>
      <c r="I2" s="1">
        <v>45413</v>
      </c>
      <c r="J2" t="s">
        <v>43</v>
      </c>
      <c r="K2" s="1">
        <v>45444</v>
      </c>
      <c r="L2" t="s">
        <v>46</v>
      </c>
      <c r="M2" s="1">
        <v>45474</v>
      </c>
      <c r="N2" t="s">
        <v>42</v>
      </c>
      <c r="O2" s="1">
        <v>45505</v>
      </c>
      <c r="P2" t="s">
        <v>44</v>
      </c>
      <c r="Q2" s="1">
        <v>45536</v>
      </c>
      <c r="R2" t="s">
        <v>47</v>
      </c>
      <c r="S2" s="1">
        <v>45566</v>
      </c>
      <c r="T2" t="s">
        <v>42</v>
      </c>
      <c r="U2" s="1">
        <v>45597</v>
      </c>
      <c r="V2" t="s">
        <v>46</v>
      </c>
      <c r="W2" s="1">
        <v>45627</v>
      </c>
      <c r="X2" t="s">
        <v>47</v>
      </c>
    </row>
    <row r="3" spans="1:24" x14ac:dyDescent="0.4">
      <c r="A3" s="1">
        <v>45293</v>
      </c>
      <c r="B3" t="s">
        <v>43</v>
      </c>
      <c r="C3" s="1">
        <v>45324</v>
      </c>
      <c r="D3" t="s">
        <v>46</v>
      </c>
      <c r="E3" s="1">
        <v>45353</v>
      </c>
      <c r="F3" t="s">
        <v>46</v>
      </c>
      <c r="G3" s="1">
        <v>45384</v>
      </c>
      <c r="H3" t="s">
        <v>43</v>
      </c>
      <c r="I3" s="1">
        <v>45414</v>
      </c>
      <c r="J3" t="s">
        <v>44</v>
      </c>
      <c r="K3" s="1">
        <v>45445</v>
      </c>
      <c r="L3" t="s">
        <v>47</v>
      </c>
      <c r="M3" s="1">
        <v>45475</v>
      </c>
      <c r="N3" t="s">
        <v>43</v>
      </c>
      <c r="O3" s="1">
        <v>45506</v>
      </c>
      <c r="P3" t="s">
        <v>45</v>
      </c>
      <c r="Q3" s="1">
        <v>45537</v>
      </c>
      <c r="R3" t="s">
        <v>42</v>
      </c>
      <c r="S3" s="1">
        <v>45567</v>
      </c>
      <c r="T3" t="s">
        <v>43</v>
      </c>
      <c r="U3" s="1">
        <v>45598</v>
      </c>
      <c r="V3" t="s">
        <v>47</v>
      </c>
      <c r="W3" s="1">
        <v>45628</v>
      </c>
      <c r="X3" t="s">
        <v>42</v>
      </c>
    </row>
    <row r="4" spans="1:24" x14ac:dyDescent="0.4">
      <c r="A4" s="1">
        <v>45294</v>
      </c>
      <c r="B4" t="s">
        <v>44</v>
      </c>
      <c r="C4" s="1">
        <v>45325</v>
      </c>
      <c r="D4" t="s">
        <v>47</v>
      </c>
      <c r="E4" s="1">
        <v>45354</v>
      </c>
      <c r="F4" t="s">
        <v>47</v>
      </c>
      <c r="G4" s="1">
        <v>45385</v>
      </c>
      <c r="H4" t="s">
        <v>44</v>
      </c>
      <c r="I4" s="1">
        <v>45415</v>
      </c>
      <c r="J4" t="s">
        <v>45</v>
      </c>
      <c r="K4" s="1">
        <v>45446</v>
      </c>
      <c r="L4" t="s">
        <v>42</v>
      </c>
      <c r="M4" s="1">
        <v>45476</v>
      </c>
      <c r="N4" t="s">
        <v>44</v>
      </c>
      <c r="O4" s="1">
        <v>45507</v>
      </c>
      <c r="P4" t="s">
        <v>46</v>
      </c>
      <c r="Q4" s="1">
        <v>45538</v>
      </c>
      <c r="R4" t="s">
        <v>44</v>
      </c>
      <c r="S4" s="1">
        <v>45568</v>
      </c>
      <c r="T4" t="s">
        <v>45</v>
      </c>
      <c r="U4" s="1">
        <v>45599</v>
      </c>
      <c r="V4" t="s">
        <v>42</v>
      </c>
      <c r="W4" s="1">
        <v>45629</v>
      </c>
      <c r="X4" t="s">
        <v>43</v>
      </c>
    </row>
    <row r="5" spans="1:24" x14ac:dyDescent="0.4">
      <c r="A5" s="1">
        <v>45295</v>
      </c>
      <c r="B5" t="s">
        <v>45</v>
      </c>
      <c r="C5" s="1">
        <v>45326</v>
      </c>
      <c r="D5" t="s">
        <v>42</v>
      </c>
      <c r="E5" s="1">
        <v>45355</v>
      </c>
      <c r="F5" t="s">
        <v>42</v>
      </c>
      <c r="G5" s="1">
        <v>45386</v>
      </c>
      <c r="H5" t="s">
        <v>45</v>
      </c>
      <c r="I5" s="1">
        <v>45416</v>
      </c>
      <c r="J5" t="s">
        <v>46</v>
      </c>
      <c r="K5" s="1">
        <v>45447</v>
      </c>
      <c r="L5" t="s">
        <v>43</v>
      </c>
      <c r="M5" s="1">
        <v>45477</v>
      </c>
      <c r="N5" t="s">
        <v>45</v>
      </c>
      <c r="O5" s="1">
        <v>45508</v>
      </c>
      <c r="P5" t="s">
        <v>43</v>
      </c>
      <c r="Q5" s="1">
        <v>45539</v>
      </c>
      <c r="R5" t="s">
        <v>45</v>
      </c>
      <c r="S5" s="1">
        <v>45569</v>
      </c>
      <c r="T5" t="s">
        <v>46</v>
      </c>
      <c r="U5" s="1">
        <v>45600</v>
      </c>
      <c r="V5" t="s">
        <v>43</v>
      </c>
      <c r="W5" s="1">
        <v>45630</v>
      </c>
      <c r="X5" t="s">
        <v>44</v>
      </c>
    </row>
    <row r="6" spans="1:24" x14ac:dyDescent="0.4">
      <c r="A6" s="1">
        <v>45296</v>
      </c>
      <c r="B6" t="s">
        <v>46</v>
      </c>
      <c r="C6" s="1">
        <v>45327</v>
      </c>
      <c r="D6" t="s">
        <v>43</v>
      </c>
      <c r="E6" s="1">
        <v>45356</v>
      </c>
      <c r="F6" t="s">
        <v>43</v>
      </c>
      <c r="G6" s="1">
        <v>45387</v>
      </c>
      <c r="H6" t="s">
        <v>46</v>
      </c>
      <c r="I6" s="1">
        <v>45417</v>
      </c>
      <c r="J6" t="s">
        <v>47</v>
      </c>
      <c r="K6" s="1">
        <v>45448</v>
      </c>
      <c r="L6" t="s">
        <v>44</v>
      </c>
      <c r="M6" s="1">
        <v>45478</v>
      </c>
      <c r="N6" t="s">
        <v>46</v>
      </c>
      <c r="O6" s="1">
        <v>45509</v>
      </c>
      <c r="P6" t="s">
        <v>44</v>
      </c>
      <c r="Q6" s="1">
        <v>45540</v>
      </c>
      <c r="R6" t="s">
        <v>46</v>
      </c>
      <c r="S6" s="1">
        <v>45570</v>
      </c>
      <c r="T6" t="s">
        <v>47</v>
      </c>
      <c r="U6" s="1">
        <v>45601</v>
      </c>
      <c r="V6" t="s">
        <v>44</v>
      </c>
      <c r="W6" s="1">
        <v>45631</v>
      </c>
      <c r="X6" t="s">
        <v>45</v>
      </c>
    </row>
    <row r="7" spans="1:24" x14ac:dyDescent="0.4">
      <c r="A7" s="1">
        <v>45297</v>
      </c>
      <c r="B7" t="s">
        <v>47</v>
      </c>
      <c r="C7" s="1">
        <v>45328</v>
      </c>
      <c r="D7" t="s">
        <v>44</v>
      </c>
      <c r="E7" s="1">
        <v>45357</v>
      </c>
      <c r="F7" t="s">
        <v>44</v>
      </c>
      <c r="G7" s="1">
        <v>45388</v>
      </c>
      <c r="H7" t="s">
        <v>47</v>
      </c>
      <c r="I7" s="1">
        <v>45418</v>
      </c>
      <c r="J7" t="s">
        <v>42</v>
      </c>
      <c r="K7" s="1">
        <v>45449</v>
      </c>
      <c r="L7" t="s">
        <v>47</v>
      </c>
      <c r="M7" s="1">
        <v>45479</v>
      </c>
      <c r="N7" t="s">
        <v>42</v>
      </c>
      <c r="O7" s="1">
        <v>45510</v>
      </c>
      <c r="P7" t="s">
        <v>45</v>
      </c>
      <c r="Q7" s="1">
        <v>45541</v>
      </c>
      <c r="R7" t="s">
        <v>47</v>
      </c>
      <c r="S7" s="1">
        <v>45571</v>
      </c>
      <c r="T7" t="s">
        <v>42</v>
      </c>
      <c r="U7" s="1">
        <v>45602</v>
      </c>
      <c r="V7" t="s">
        <v>45</v>
      </c>
      <c r="W7" s="1">
        <v>45632</v>
      </c>
      <c r="X7" t="s">
        <v>46</v>
      </c>
    </row>
    <row r="8" spans="1:24" x14ac:dyDescent="0.4">
      <c r="A8" s="1">
        <v>45298</v>
      </c>
      <c r="B8" t="s">
        <v>42</v>
      </c>
      <c r="C8" s="1">
        <v>45329</v>
      </c>
      <c r="D8" t="s">
        <v>45</v>
      </c>
      <c r="E8" s="1">
        <v>45358</v>
      </c>
      <c r="F8" t="s">
        <v>45</v>
      </c>
      <c r="G8" s="1">
        <v>45389</v>
      </c>
      <c r="H8" t="s">
        <v>42</v>
      </c>
      <c r="I8" s="1">
        <v>45419</v>
      </c>
      <c r="J8" t="s">
        <v>43</v>
      </c>
      <c r="K8" s="1">
        <v>45450</v>
      </c>
      <c r="L8" t="s">
        <v>42</v>
      </c>
      <c r="M8" s="1">
        <v>45480</v>
      </c>
      <c r="N8" t="s">
        <v>43</v>
      </c>
      <c r="O8" s="1">
        <v>45511</v>
      </c>
      <c r="P8" t="s">
        <v>46</v>
      </c>
      <c r="Q8" s="1">
        <v>45542</v>
      </c>
      <c r="R8" t="s">
        <v>42</v>
      </c>
      <c r="S8" s="1">
        <v>45572</v>
      </c>
      <c r="T8" t="s">
        <v>43</v>
      </c>
      <c r="U8" s="1">
        <v>45603</v>
      </c>
      <c r="V8" t="s">
        <v>46</v>
      </c>
      <c r="W8" s="1">
        <v>45633</v>
      </c>
      <c r="X8" t="s">
        <v>47</v>
      </c>
    </row>
    <row r="9" spans="1:24" x14ac:dyDescent="0.4">
      <c r="A9" s="1">
        <v>45299</v>
      </c>
      <c r="B9" t="s">
        <v>43</v>
      </c>
      <c r="C9" s="1">
        <v>45330</v>
      </c>
      <c r="D9" t="s">
        <v>46</v>
      </c>
      <c r="E9" s="1">
        <v>45359</v>
      </c>
      <c r="F9" t="s">
        <v>46</v>
      </c>
      <c r="G9" s="1">
        <v>45390</v>
      </c>
      <c r="H9" t="s">
        <v>43</v>
      </c>
      <c r="I9" s="1">
        <v>45420</v>
      </c>
      <c r="J9" t="s">
        <v>46</v>
      </c>
      <c r="K9" s="1">
        <v>45451</v>
      </c>
      <c r="L9" t="s">
        <v>43</v>
      </c>
      <c r="M9" s="1">
        <v>45481</v>
      </c>
      <c r="N9" t="s">
        <v>44</v>
      </c>
      <c r="O9" s="1">
        <v>45512</v>
      </c>
      <c r="P9" t="s">
        <v>47</v>
      </c>
      <c r="Q9" s="1">
        <v>45543</v>
      </c>
      <c r="R9" t="s">
        <v>43</v>
      </c>
      <c r="S9" s="1">
        <v>45573</v>
      </c>
      <c r="T9" t="s">
        <v>44</v>
      </c>
      <c r="U9" s="1">
        <v>45604</v>
      </c>
      <c r="V9" t="s">
        <v>47</v>
      </c>
      <c r="W9" s="1">
        <v>45634</v>
      </c>
      <c r="X9" t="s">
        <v>42</v>
      </c>
    </row>
    <row r="10" spans="1:24" x14ac:dyDescent="0.4">
      <c r="A10" s="1">
        <v>45300</v>
      </c>
      <c r="B10" t="s">
        <v>44</v>
      </c>
      <c r="C10" s="1">
        <v>45331</v>
      </c>
      <c r="D10" t="s">
        <v>47</v>
      </c>
      <c r="E10" s="1">
        <v>45360</v>
      </c>
      <c r="F10" t="s">
        <v>47</v>
      </c>
      <c r="G10" s="1">
        <v>45391</v>
      </c>
      <c r="H10" t="s">
        <v>45</v>
      </c>
      <c r="I10" s="1">
        <v>45421</v>
      </c>
      <c r="J10" t="s">
        <v>47</v>
      </c>
      <c r="K10" s="1">
        <v>45452</v>
      </c>
      <c r="L10" t="s">
        <v>44</v>
      </c>
      <c r="M10" s="1">
        <v>45482</v>
      </c>
      <c r="N10" t="s">
        <v>45</v>
      </c>
      <c r="O10" s="1">
        <v>45513</v>
      </c>
      <c r="P10" t="s">
        <v>42</v>
      </c>
      <c r="Q10" s="1">
        <v>45544</v>
      </c>
      <c r="R10" t="s">
        <v>44</v>
      </c>
      <c r="S10" s="1">
        <v>45574</v>
      </c>
      <c r="T10" t="s">
        <v>45</v>
      </c>
      <c r="U10" s="1">
        <v>45605</v>
      </c>
      <c r="V10" t="s">
        <v>42</v>
      </c>
      <c r="W10" s="1">
        <v>45635</v>
      </c>
      <c r="X10" t="s">
        <v>43</v>
      </c>
    </row>
    <row r="11" spans="1:24" x14ac:dyDescent="0.4">
      <c r="A11" s="1">
        <v>45301</v>
      </c>
      <c r="B11" t="s">
        <v>45</v>
      </c>
      <c r="C11" s="1">
        <v>45332</v>
      </c>
      <c r="D11" t="s">
        <v>43</v>
      </c>
      <c r="E11" s="1">
        <v>45361</v>
      </c>
      <c r="F11" t="s">
        <v>44</v>
      </c>
      <c r="G11" s="1">
        <v>45392</v>
      </c>
      <c r="H11" t="s">
        <v>46</v>
      </c>
      <c r="I11" s="1">
        <v>45422</v>
      </c>
      <c r="J11" t="s">
        <v>42</v>
      </c>
      <c r="K11" s="1">
        <v>45453</v>
      </c>
      <c r="L11" t="s">
        <v>45</v>
      </c>
      <c r="M11" s="1">
        <v>45483</v>
      </c>
      <c r="N11" t="s">
        <v>46</v>
      </c>
      <c r="O11" s="1">
        <v>45514</v>
      </c>
      <c r="P11" t="s">
        <v>43</v>
      </c>
      <c r="Q11" s="1">
        <v>45545</v>
      </c>
      <c r="R11" t="s">
        <v>45</v>
      </c>
      <c r="S11" s="1">
        <v>45575</v>
      </c>
      <c r="T11" t="s">
        <v>46</v>
      </c>
      <c r="U11" s="1">
        <v>45606</v>
      </c>
      <c r="V11" t="s">
        <v>43</v>
      </c>
      <c r="W11" s="1">
        <v>45636</v>
      </c>
      <c r="X11" t="s">
        <v>44</v>
      </c>
    </row>
    <row r="12" spans="1:24" x14ac:dyDescent="0.4">
      <c r="A12" s="1">
        <v>45302</v>
      </c>
      <c r="B12" t="s">
        <v>42</v>
      </c>
      <c r="C12" s="1">
        <v>45333</v>
      </c>
      <c r="D12" t="s">
        <v>44</v>
      </c>
      <c r="E12" s="1">
        <v>45362</v>
      </c>
      <c r="F12" t="s">
        <v>45</v>
      </c>
      <c r="G12" s="1">
        <v>45393</v>
      </c>
      <c r="H12" t="s">
        <v>47</v>
      </c>
      <c r="I12" s="1">
        <v>45423</v>
      </c>
      <c r="J12" t="s">
        <v>43</v>
      </c>
      <c r="K12" s="1">
        <v>45454</v>
      </c>
      <c r="L12" t="s">
        <v>46</v>
      </c>
      <c r="M12" s="1">
        <v>45484</v>
      </c>
      <c r="N12" t="s">
        <v>47</v>
      </c>
      <c r="O12" s="1">
        <v>45515</v>
      </c>
      <c r="P12" t="s">
        <v>44</v>
      </c>
      <c r="Q12" s="1">
        <v>45546</v>
      </c>
      <c r="R12" t="s">
        <v>46</v>
      </c>
      <c r="S12" s="1">
        <v>45576</v>
      </c>
      <c r="T12" t="s">
        <v>47</v>
      </c>
      <c r="U12" s="1">
        <v>45607</v>
      </c>
      <c r="V12" t="s">
        <v>44</v>
      </c>
      <c r="W12" s="1">
        <v>45637</v>
      </c>
      <c r="X12" t="s">
        <v>45</v>
      </c>
    </row>
    <row r="13" spans="1:24" x14ac:dyDescent="0.4">
      <c r="A13" s="1">
        <v>45303</v>
      </c>
      <c r="B13" t="s">
        <v>43</v>
      </c>
      <c r="C13" s="1">
        <v>45334</v>
      </c>
      <c r="D13" t="s">
        <v>45</v>
      </c>
      <c r="E13" s="1">
        <v>45363</v>
      </c>
      <c r="F13" t="s">
        <v>46</v>
      </c>
      <c r="G13" s="1">
        <v>45394</v>
      </c>
      <c r="H13" t="s">
        <v>42</v>
      </c>
      <c r="I13" s="1">
        <v>45424</v>
      </c>
      <c r="J13" t="s">
        <v>44</v>
      </c>
      <c r="K13" s="1">
        <v>45455</v>
      </c>
      <c r="L13" t="s">
        <v>47</v>
      </c>
      <c r="M13" s="1">
        <v>45485</v>
      </c>
      <c r="N13" t="s">
        <v>42</v>
      </c>
      <c r="O13" s="1">
        <v>45516</v>
      </c>
      <c r="P13" t="s">
        <v>45</v>
      </c>
      <c r="Q13" s="1">
        <v>45547</v>
      </c>
      <c r="R13" t="s">
        <v>47</v>
      </c>
      <c r="S13" s="1">
        <v>45577</v>
      </c>
      <c r="T13" t="s">
        <v>42</v>
      </c>
      <c r="U13" s="1">
        <v>45608</v>
      </c>
      <c r="V13" t="s">
        <v>45</v>
      </c>
      <c r="W13" s="1">
        <v>45638</v>
      </c>
      <c r="X13" t="s">
        <v>46</v>
      </c>
    </row>
    <row r="14" spans="1:24" x14ac:dyDescent="0.4">
      <c r="A14" s="1">
        <v>45304</v>
      </c>
      <c r="B14" t="s">
        <v>44</v>
      </c>
      <c r="C14" s="1">
        <v>45335</v>
      </c>
      <c r="D14" t="s">
        <v>46</v>
      </c>
      <c r="E14" s="1">
        <v>45364</v>
      </c>
      <c r="F14" t="s">
        <v>47</v>
      </c>
      <c r="G14" s="1">
        <v>45395</v>
      </c>
      <c r="H14" t="s">
        <v>43</v>
      </c>
      <c r="I14" s="1">
        <v>45425</v>
      </c>
      <c r="J14" t="s">
        <v>45</v>
      </c>
      <c r="K14" s="1">
        <v>45456</v>
      </c>
      <c r="L14" t="s">
        <v>42</v>
      </c>
      <c r="M14" s="1">
        <v>45486</v>
      </c>
      <c r="N14" t="s">
        <v>43</v>
      </c>
      <c r="O14" s="1">
        <v>45517</v>
      </c>
      <c r="P14" t="s">
        <v>46</v>
      </c>
      <c r="Q14" s="1">
        <v>45548</v>
      </c>
      <c r="R14" t="s">
        <v>42</v>
      </c>
      <c r="S14" s="1">
        <v>45578</v>
      </c>
      <c r="T14" t="s">
        <v>43</v>
      </c>
      <c r="U14" s="1">
        <v>45609</v>
      </c>
      <c r="V14" t="s">
        <v>46</v>
      </c>
      <c r="W14" s="1">
        <v>45639</v>
      </c>
      <c r="X14" t="s">
        <v>47</v>
      </c>
    </row>
    <row r="15" spans="1:24" x14ac:dyDescent="0.4">
      <c r="A15" s="1">
        <v>45305</v>
      </c>
      <c r="B15" t="s">
        <v>45</v>
      </c>
      <c r="C15" s="1">
        <v>45336</v>
      </c>
      <c r="D15" t="s">
        <v>47</v>
      </c>
      <c r="E15" s="1">
        <v>45365</v>
      </c>
      <c r="F15" t="s">
        <v>42</v>
      </c>
      <c r="G15" s="1">
        <v>45396</v>
      </c>
      <c r="H15" t="s">
        <v>44</v>
      </c>
      <c r="I15" s="1">
        <v>45426</v>
      </c>
      <c r="J15" t="s">
        <v>46</v>
      </c>
      <c r="K15" s="1">
        <v>45457</v>
      </c>
      <c r="L15" t="s">
        <v>43</v>
      </c>
      <c r="M15" s="1">
        <v>45487</v>
      </c>
      <c r="N15" t="s">
        <v>44</v>
      </c>
      <c r="O15" s="1">
        <v>45518</v>
      </c>
      <c r="P15" t="s">
        <v>47</v>
      </c>
      <c r="Q15" s="1">
        <v>45549</v>
      </c>
      <c r="R15" t="s">
        <v>43</v>
      </c>
      <c r="S15" s="1">
        <v>45579</v>
      </c>
      <c r="T15" t="s">
        <v>44</v>
      </c>
      <c r="U15" s="1">
        <v>45610</v>
      </c>
      <c r="V15" t="s">
        <v>47</v>
      </c>
      <c r="W15" s="1">
        <v>45640</v>
      </c>
      <c r="X15" t="s">
        <v>42</v>
      </c>
    </row>
    <row r="16" spans="1:24" x14ac:dyDescent="0.4">
      <c r="A16" s="1">
        <v>45306</v>
      </c>
      <c r="B16" t="s">
        <v>46</v>
      </c>
      <c r="C16" s="1">
        <v>45337</v>
      </c>
      <c r="D16" t="s">
        <v>42</v>
      </c>
      <c r="E16" s="1">
        <v>45366</v>
      </c>
      <c r="F16" t="s">
        <v>43</v>
      </c>
      <c r="G16" s="1">
        <v>45397</v>
      </c>
      <c r="H16" t="s">
        <v>45</v>
      </c>
      <c r="I16" s="1">
        <v>45427</v>
      </c>
      <c r="J16" t="s">
        <v>47</v>
      </c>
      <c r="K16" s="1">
        <v>45458</v>
      </c>
      <c r="L16" t="s">
        <v>44</v>
      </c>
      <c r="M16" s="1">
        <v>45488</v>
      </c>
      <c r="N16" t="s">
        <v>45</v>
      </c>
      <c r="O16" s="1">
        <v>45519</v>
      </c>
      <c r="P16" t="s">
        <v>42</v>
      </c>
      <c r="Q16" s="1">
        <v>45550</v>
      </c>
      <c r="R16" t="s">
        <v>44</v>
      </c>
      <c r="S16" s="1">
        <v>45580</v>
      </c>
      <c r="T16" t="s">
        <v>45</v>
      </c>
      <c r="U16" s="1">
        <v>45611</v>
      </c>
      <c r="V16" t="s">
        <v>42</v>
      </c>
      <c r="W16" s="1">
        <v>45641</v>
      </c>
      <c r="X16" t="s">
        <v>43</v>
      </c>
    </row>
    <row r="17" spans="1:24" x14ac:dyDescent="0.4">
      <c r="A17" s="1">
        <v>45307</v>
      </c>
      <c r="B17" t="s">
        <v>47</v>
      </c>
      <c r="C17" s="1">
        <v>45338</v>
      </c>
      <c r="D17" t="s">
        <v>43</v>
      </c>
      <c r="E17" s="1">
        <v>45367</v>
      </c>
      <c r="F17" t="s">
        <v>44</v>
      </c>
      <c r="G17" s="1">
        <v>45398</v>
      </c>
      <c r="H17" t="s">
        <v>46</v>
      </c>
      <c r="I17" s="1">
        <v>45428</v>
      </c>
      <c r="J17" t="s">
        <v>42</v>
      </c>
      <c r="K17" s="1">
        <v>45459</v>
      </c>
      <c r="L17" t="s">
        <v>45</v>
      </c>
      <c r="M17" s="1">
        <v>45489</v>
      </c>
      <c r="N17" t="s">
        <v>46</v>
      </c>
      <c r="O17" s="1">
        <v>45520</v>
      </c>
      <c r="P17" t="s">
        <v>43</v>
      </c>
      <c r="Q17" s="1">
        <v>45551</v>
      </c>
      <c r="R17" t="s">
        <v>45</v>
      </c>
      <c r="S17" s="1">
        <v>45581</v>
      </c>
      <c r="T17" t="s">
        <v>46</v>
      </c>
      <c r="U17" s="1">
        <v>45612</v>
      </c>
      <c r="V17" t="s">
        <v>43</v>
      </c>
      <c r="W17" s="1">
        <v>45642</v>
      </c>
      <c r="X17" t="s">
        <v>44</v>
      </c>
    </row>
    <row r="18" spans="1:24" x14ac:dyDescent="0.4">
      <c r="A18" s="1">
        <v>45308</v>
      </c>
      <c r="B18" t="s">
        <v>42</v>
      </c>
      <c r="C18" s="1">
        <v>45339</v>
      </c>
      <c r="D18" t="s">
        <v>44</v>
      </c>
      <c r="E18" s="1">
        <v>45368</v>
      </c>
      <c r="F18" t="s">
        <v>45</v>
      </c>
      <c r="G18" s="1">
        <v>45399</v>
      </c>
      <c r="H18" t="s">
        <v>47</v>
      </c>
      <c r="I18" s="1">
        <v>45429</v>
      </c>
      <c r="J18" t="s">
        <v>43</v>
      </c>
      <c r="K18" s="1">
        <v>45460</v>
      </c>
      <c r="L18" t="s">
        <v>46</v>
      </c>
      <c r="M18" s="1">
        <v>45490</v>
      </c>
      <c r="N18" t="s">
        <v>47</v>
      </c>
      <c r="O18" s="1">
        <v>45521</v>
      </c>
      <c r="P18" t="s">
        <v>44</v>
      </c>
      <c r="Q18" s="1">
        <v>45552</v>
      </c>
      <c r="R18" t="s">
        <v>46</v>
      </c>
      <c r="S18" s="1">
        <v>45582</v>
      </c>
      <c r="T18" t="s">
        <v>47</v>
      </c>
      <c r="U18" s="1">
        <v>45613</v>
      </c>
      <c r="V18" t="s">
        <v>44</v>
      </c>
      <c r="W18" s="1">
        <v>45643</v>
      </c>
      <c r="X18" t="s">
        <v>45</v>
      </c>
    </row>
    <row r="19" spans="1:24" x14ac:dyDescent="0.4">
      <c r="A19" s="1">
        <v>45309</v>
      </c>
      <c r="B19" t="s">
        <v>43</v>
      </c>
      <c r="C19" s="1">
        <v>45340</v>
      </c>
      <c r="D19" t="s">
        <v>45</v>
      </c>
      <c r="E19" s="1">
        <v>45369</v>
      </c>
      <c r="F19" t="s">
        <v>46</v>
      </c>
      <c r="G19" s="1">
        <v>45400</v>
      </c>
      <c r="H19" t="s">
        <v>42</v>
      </c>
      <c r="I19" s="1">
        <v>45430</v>
      </c>
      <c r="J19" t="s">
        <v>44</v>
      </c>
      <c r="K19" s="1">
        <v>45461</v>
      </c>
      <c r="L19" t="s">
        <v>47</v>
      </c>
      <c r="M19" s="1">
        <v>45491</v>
      </c>
      <c r="N19" t="s">
        <v>42</v>
      </c>
      <c r="O19" s="1">
        <v>45522</v>
      </c>
      <c r="P19" t="s">
        <v>45</v>
      </c>
      <c r="Q19" s="1">
        <v>45553</v>
      </c>
      <c r="R19" t="s">
        <v>47</v>
      </c>
      <c r="S19" s="1">
        <v>45583</v>
      </c>
      <c r="T19" t="s">
        <v>42</v>
      </c>
      <c r="U19" s="1">
        <v>45614</v>
      </c>
      <c r="V19" t="s">
        <v>45</v>
      </c>
      <c r="W19" s="1">
        <v>45644</v>
      </c>
      <c r="X19" t="s">
        <v>46</v>
      </c>
    </row>
    <row r="20" spans="1:24" x14ac:dyDescent="0.4">
      <c r="A20" s="1">
        <v>45310</v>
      </c>
      <c r="B20" t="s">
        <v>44</v>
      </c>
      <c r="C20" s="1">
        <v>45341</v>
      </c>
      <c r="D20" t="s">
        <v>46</v>
      </c>
      <c r="E20" s="1">
        <v>45370</v>
      </c>
      <c r="F20" t="s">
        <v>47</v>
      </c>
      <c r="G20" s="1">
        <v>45401</v>
      </c>
      <c r="H20" t="s">
        <v>43</v>
      </c>
      <c r="I20" s="1">
        <v>45431</v>
      </c>
      <c r="J20" t="s">
        <v>45</v>
      </c>
      <c r="K20" s="1">
        <v>45462</v>
      </c>
      <c r="L20" t="s">
        <v>42</v>
      </c>
      <c r="M20" s="1">
        <v>45492</v>
      </c>
      <c r="N20" t="s">
        <v>43</v>
      </c>
      <c r="O20" s="1">
        <v>45523</v>
      </c>
      <c r="P20" t="s">
        <v>46</v>
      </c>
      <c r="Q20" s="1">
        <v>45554</v>
      </c>
      <c r="R20" t="s">
        <v>42</v>
      </c>
      <c r="S20" s="1">
        <v>45584</v>
      </c>
      <c r="T20" t="s">
        <v>43</v>
      </c>
      <c r="U20" s="1">
        <v>45615</v>
      </c>
      <c r="V20" t="s">
        <v>46</v>
      </c>
      <c r="W20" s="1">
        <v>45645</v>
      </c>
      <c r="X20" t="s">
        <v>47</v>
      </c>
    </row>
    <row r="21" spans="1:24" x14ac:dyDescent="0.4">
      <c r="A21" s="1">
        <v>45311</v>
      </c>
      <c r="B21" t="s">
        <v>45</v>
      </c>
      <c r="C21" s="1">
        <v>45342</v>
      </c>
      <c r="D21" t="s">
        <v>47</v>
      </c>
      <c r="E21" s="1">
        <v>45371</v>
      </c>
      <c r="F21" t="s">
        <v>42</v>
      </c>
      <c r="G21" s="1">
        <v>45402</v>
      </c>
      <c r="H21" t="s">
        <v>44</v>
      </c>
      <c r="I21" s="1">
        <v>45432</v>
      </c>
      <c r="J21" t="s">
        <v>46</v>
      </c>
      <c r="K21" s="1">
        <v>45463</v>
      </c>
      <c r="L21" t="s">
        <v>43</v>
      </c>
      <c r="M21" s="1">
        <v>45493</v>
      </c>
      <c r="N21" t="s">
        <v>44</v>
      </c>
      <c r="O21" s="1">
        <v>45524</v>
      </c>
      <c r="P21" t="s">
        <v>47</v>
      </c>
      <c r="Q21" s="1">
        <v>45555</v>
      </c>
      <c r="R21" t="s">
        <v>43</v>
      </c>
      <c r="S21" s="1">
        <v>45585</v>
      </c>
      <c r="T21" t="s">
        <v>44</v>
      </c>
      <c r="U21" s="1">
        <v>45616</v>
      </c>
      <c r="V21" t="s">
        <v>47</v>
      </c>
      <c r="W21" s="1">
        <v>45646</v>
      </c>
      <c r="X21" t="s">
        <v>42</v>
      </c>
    </row>
    <row r="22" spans="1:24" x14ac:dyDescent="0.4">
      <c r="A22" s="1">
        <v>45312</v>
      </c>
      <c r="B22" t="s">
        <v>46</v>
      </c>
      <c r="C22" s="1">
        <v>45343</v>
      </c>
      <c r="D22" t="s">
        <v>42</v>
      </c>
      <c r="E22" s="1">
        <v>45372</v>
      </c>
      <c r="F22" t="s">
        <v>43</v>
      </c>
      <c r="G22" s="1">
        <v>45403</v>
      </c>
      <c r="H22" t="s">
        <v>45</v>
      </c>
      <c r="I22" s="1">
        <v>45433</v>
      </c>
      <c r="J22" t="s">
        <v>47</v>
      </c>
      <c r="K22" s="1">
        <v>45464</v>
      </c>
      <c r="L22" t="s">
        <v>44</v>
      </c>
      <c r="M22" s="1">
        <v>45494</v>
      </c>
      <c r="N22" t="s">
        <v>45</v>
      </c>
      <c r="O22" s="1">
        <v>45525</v>
      </c>
      <c r="P22" t="s">
        <v>42</v>
      </c>
      <c r="Q22" s="1">
        <v>45556</v>
      </c>
      <c r="R22" t="s">
        <v>44</v>
      </c>
      <c r="S22" s="1">
        <v>45586</v>
      </c>
      <c r="T22" t="s">
        <v>45</v>
      </c>
      <c r="U22" s="1">
        <v>45617</v>
      </c>
      <c r="V22" t="s">
        <v>42</v>
      </c>
      <c r="W22" s="1">
        <v>45647</v>
      </c>
      <c r="X22" t="s">
        <v>43</v>
      </c>
    </row>
    <row r="23" spans="1:24" x14ac:dyDescent="0.4">
      <c r="A23" s="1">
        <v>45313</v>
      </c>
      <c r="B23" t="s">
        <v>47</v>
      </c>
      <c r="C23" s="1">
        <v>45344</v>
      </c>
      <c r="D23" t="s">
        <v>43</v>
      </c>
      <c r="E23" s="1">
        <v>45373</v>
      </c>
      <c r="F23" t="s">
        <v>44</v>
      </c>
      <c r="G23" s="1">
        <v>45404</v>
      </c>
      <c r="H23" t="s">
        <v>46</v>
      </c>
      <c r="I23" s="1">
        <v>45434</v>
      </c>
      <c r="J23" t="s">
        <v>42</v>
      </c>
      <c r="K23" s="1">
        <v>45465</v>
      </c>
      <c r="L23" t="s">
        <v>45</v>
      </c>
      <c r="M23" s="1">
        <v>45495</v>
      </c>
      <c r="N23" t="s">
        <v>46</v>
      </c>
      <c r="O23" s="1">
        <v>45526</v>
      </c>
      <c r="P23" t="s">
        <v>43</v>
      </c>
      <c r="Q23" s="1">
        <v>45557</v>
      </c>
      <c r="R23" t="s">
        <v>45</v>
      </c>
      <c r="S23" s="1">
        <v>45587</v>
      </c>
      <c r="T23" t="s">
        <v>46</v>
      </c>
      <c r="U23" s="1">
        <v>45618</v>
      </c>
      <c r="V23" t="s">
        <v>43</v>
      </c>
      <c r="W23" s="1">
        <v>45648</v>
      </c>
      <c r="X23" t="s">
        <v>44</v>
      </c>
    </row>
    <row r="24" spans="1:24" x14ac:dyDescent="0.4">
      <c r="A24" s="1">
        <v>45314</v>
      </c>
      <c r="B24" t="s">
        <v>42</v>
      </c>
      <c r="C24" s="1">
        <v>45345</v>
      </c>
      <c r="D24" t="s">
        <v>44</v>
      </c>
      <c r="E24" s="1">
        <v>45374</v>
      </c>
      <c r="F24" t="s">
        <v>45</v>
      </c>
      <c r="G24" s="1">
        <v>45405</v>
      </c>
      <c r="H24" t="s">
        <v>47</v>
      </c>
      <c r="I24" s="1">
        <v>45435</v>
      </c>
      <c r="J24" t="s">
        <v>43</v>
      </c>
      <c r="K24" s="1">
        <v>45466</v>
      </c>
      <c r="L24" t="s">
        <v>46</v>
      </c>
      <c r="M24" s="1">
        <v>45496</v>
      </c>
      <c r="N24" t="s">
        <v>47</v>
      </c>
      <c r="O24" s="1">
        <v>45527</v>
      </c>
      <c r="P24" t="s">
        <v>44</v>
      </c>
      <c r="Q24" s="1">
        <v>45558</v>
      </c>
      <c r="R24" t="s">
        <v>46</v>
      </c>
      <c r="S24" s="1">
        <v>45588</v>
      </c>
      <c r="T24" t="s">
        <v>47</v>
      </c>
      <c r="U24" s="1">
        <v>45619</v>
      </c>
      <c r="V24" t="s">
        <v>44</v>
      </c>
      <c r="W24" s="1">
        <v>45649</v>
      </c>
      <c r="X24" t="s">
        <v>45</v>
      </c>
    </row>
    <row r="25" spans="1:24" x14ac:dyDescent="0.4">
      <c r="A25" s="1">
        <v>45315</v>
      </c>
      <c r="B25" t="s">
        <v>43</v>
      </c>
      <c r="C25" s="1">
        <v>45346</v>
      </c>
      <c r="D25" t="s">
        <v>45</v>
      </c>
      <c r="E25" s="1">
        <v>45375</v>
      </c>
      <c r="F25" t="s">
        <v>46</v>
      </c>
      <c r="G25" s="1">
        <v>45406</v>
      </c>
      <c r="H25" t="s">
        <v>42</v>
      </c>
      <c r="I25" s="1">
        <v>45436</v>
      </c>
      <c r="J25" t="s">
        <v>44</v>
      </c>
      <c r="K25" s="1">
        <v>45467</v>
      </c>
      <c r="L25" t="s">
        <v>47</v>
      </c>
      <c r="M25" s="1">
        <v>45497</v>
      </c>
      <c r="N25" t="s">
        <v>42</v>
      </c>
      <c r="O25" s="1">
        <v>45528</v>
      </c>
      <c r="P25" t="s">
        <v>45</v>
      </c>
      <c r="Q25" s="1">
        <v>45559</v>
      </c>
      <c r="R25" t="s">
        <v>47</v>
      </c>
      <c r="S25" s="1">
        <v>45589</v>
      </c>
      <c r="T25" t="s">
        <v>42</v>
      </c>
      <c r="U25" s="1">
        <v>45620</v>
      </c>
      <c r="V25" t="s">
        <v>45</v>
      </c>
      <c r="W25" s="1">
        <v>45650</v>
      </c>
      <c r="X25" t="s">
        <v>46</v>
      </c>
    </row>
    <row r="26" spans="1:24" x14ac:dyDescent="0.4">
      <c r="A26" s="1">
        <v>45316</v>
      </c>
      <c r="B26" t="s">
        <v>44</v>
      </c>
      <c r="C26" s="1">
        <v>45347</v>
      </c>
      <c r="D26" t="s">
        <v>46</v>
      </c>
      <c r="E26" s="1">
        <v>45376</v>
      </c>
      <c r="F26" t="s">
        <v>47</v>
      </c>
      <c r="G26" s="1">
        <v>45407</v>
      </c>
      <c r="H26" t="s">
        <v>43</v>
      </c>
      <c r="I26" s="1">
        <v>45437</v>
      </c>
      <c r="J26" t="s">
        <v>45</v>
      </c>
      <c r="K26" s="1">
        <v>45468</v>
      </c>
      <c r="L26" t="s">
        <v>42</v>
      </c>
      <c r="M26" s="1">
        <v>45498</v>
      </c>
      <c r="N26" t="s">
        <v>43</v>
      </c>
      <c r="O26" s="1">
        <v>45529</v>
      </c>
      <c r="P26" t="s">
        <v>46</v>
      </c>
      <c r="Q26" s="1">
        <v>45560</v>
      </c>
      <c r="R26" t="s">
        <v>42</v>
      </c>
      <c r="S26" s="1">
        <v>45590</v>
      </c>
      <c r="T26" t="s">
        <v>43</v>
      </c>
      <c r="U26" s="1">
        <v>45621</v>
      </c>
      <c r="V26" t="s">
        <v>46</v>
      </c>
      <c r="W26" s="1">
        <v>45651</v>
      </c>
      <c r="X26" t="s">
        <v>47</v>
      </c>
    </row>
    <row r="27" spans="1:24" x14ac:dyDescent="0.4">
      <c r="A27" s="1">
        <v>45317</v>
      </c>
      <c r="B27" t="s">
        <v>45</v>
      </c>
      <c r="C27" s="1">
        <v>45348</v>
      </c>
      <c r="D27" t="s">
        <v>47</v>
      </c>
      <c r="E27" s="1">
        <v>45377</v>
      </c>
      <c r="F27" t="s">
        <v>42</v>
      </c>
      <c r="G27" s="1">
        <v>45408</v>
      </c>
      <c r="H27" t="s">
        <v>44</v>
      </c>
      <c r="I27" s="1">
        <v>45438</v>
      </c>
      <c r="J27" t="s">
        <v>46</v>
      </c>
      <c r="K27" s="1">
        <v>45469</v>
      </c>
      <c r="L27" t="s">
        <v>43</v>
      </c>
      <c r="M27" s="1">
        <v>45499</v>
      </c>
      <c r="N27" t="s">
        <v>44</v>
      </c>
      <c r="O27" s="1">
        <v>45530</v>
      </c>
      <c r="P27" t="s">
        <v>47</v>
      </c>
      <c r="Q27" s="1">
        <v>45561</v>
      </c>
      <c r="R27" t="s">
        <v>43</v>
      </c>
      <c r="S27" s="1">
        <v>45591</v>
      </c>
      <c r="T27" t="s">
        <v>44</v>
      </c>
      <c r="U27" s="1">
        <v>45622</v>
      </c>
      <c r="V27" t="s">
        <v>47</v>
      </c>
      <c r="W27" s="1">
        <v>45652</v>
      </c>
      <c r="X27" t="s">
        <v>42</v>
      </c>
    </row>
    <row r="28" spans="1:24" x14ac:dyDescent="0.4">
      <c r="A28" s="1">
        <v>45318</v>
      </c>
      <c r="B28" t="s">
        <v>46</v>
      </c>
      <c r="C28" s="1">
        <v>45349</v>
      </c>
      <c r="D28" t="s">
        <v>42</v>
      </c>
      <c r="E28" s="1">
        <v>45378</v>
      </c>
      <c r="F28" t="s">
        <v>43</v>
      </c>
      <c r="G28" s="1">
        <v>45409</v>
      </c>
      <c r="H28" t="s">
        <v>45</v>
      </c>
      <c r="I28" s="1">
        <v>45439</v>
      </c>
      <c r="J28" t="s">
        <v>47</v>
      </c>
      <c r="K28" s="1">
        <v>45470</v>
      </c>
      <c r="L28" t="s">
        <v>44</v>
      </c>
      <c r="M28" s="1">
        <v>45500</v>
      </c>
      <c r="N28" t="s">
        <v>45</v>
      </c>
      <c r="O28" s="1">
        <v>45531</v>
      </c>
      <c r="P28" t="s">
        <v>42</v>
      </c>
      <c r="Q28" s="1">
        <v>45562</v>
      </c>
      <c r="R28" t="s">
        <v>44</v>
      </c>
      <c r="S28" s="1">
        <v>45592</v>
      </c>
      <c r="T28" t="s">
        <v>45</v>
      </c>
      <c r="U28" s="1">
        <v>45623</v>
      </c>
      <c r="V28" t="s">
        <v>42</v>
      </c>
      <c r="W28" s="1">
        <v>45653</v>
      </c>
      <c r="X28" t="s">
        <v>43</v>
      </c>
    </row>
    <row r="29" spans="1:24" x14ac:dyDescent="0.4">
      <c r="A29" s="1">
        <v>45319</v>
      </c>
      <c r="B29" t="s">
        <v>47</v>
      </c>
      <c r="C29" s="1">
        <v>45350</v>
      </c>
      <c r="D29" t="s">
        <v>43</v>
      </c>
      <c r="E29" s="1">
        <v>45379</v>
      </c>
      <c r="F29" t="s">
        <v>44</v>
      </c>
      <c r="G29" s="1">
        <v>45410</v>
      </c>
      <c r="H29" t="s">
        <v>46</v>
      </c>
      <c r="I29" s="1">
        <v>45440</v>
      </c>
      <c r="J29" t="s">
        <v>42</v>
      </c>
      <c r="K29" s="1">
        <v>45471</v>
      </c>
      <c r="L29" t="s">
        <v>45</v>
      </c>
      <c r="M29" s="1">
        <v>45501</v>
      </c>
      <c r="N29" t="s">
        <v>46</v>
      </c>
      <c r="O29" s="1">
        <v>45532</v>
      </c>
      <c r="P29" t="s">
        <v>43</v>
      </c>
      <c r="Q29" s="1">
        <v>45563</v>
      </c>
      <c r="R29" t="s">
        <v>45</v>
      </c>
      <c r="S29" s="1">
        <v>45593</v>
      </c>
      <c r="T29" t="s">
        <v>46</v>
      </c>
      <c r="U29" s="1">
        <v>45624</v>
      </c>
      <c r="V29" t="s">
        <v>43</v>
      </c>
      <c r="W29" s="1">
        <v>45654</v>
      </c>
      <c r="X29" t="s">
        <v>44</v>
      </c>
    </row>
    <row r="30" spans="1:24" x14ac:dyDescent="0.4">
      <c r="A30" s="1">
        <v>45320</v>
      </c>
      <c r="B30" t="s">
        <v>42</v>
      </c>
      <c r="C30" s="1">
        <v>45351</v>
      </c>
      <c r="D30" t="s">
        <v>44</v>
      </c>
      <c r="E30" s="1">
        <v>45380</v>
      </c>
      <c r="F30" t="s">
        <v>45</v>
      </c>
      <c r="G30" s="1">
        <v>45411</v>
      </c>
      <c r="H30" t="s">
        <v>47</v>
      </c>
      <c r="I30" s="1">
        <v>45441</v>
      </c>
      <c r="J30" t="s">
        <v>43</v>
      </c>
      <c r="K30" s="1">
        <v>45472</v>
      </c>
      <c r="L30" t="s">
        <v>46</v>
      </c>
      <c r="M30" s="1">
        <v>45502</v>
      </c>
      <c r="N30" t="s">
        <v>47</v>
      </c>
      <c r="O30" s="1">
        <v>45533</v>
      </c>
      <c r="P30" t="s">
        <v>44</v>
      </c>
      <c r="Q30" s="1">
        <v>45564</v>
      </c>
      <c r="R30" t="s">
        <v>46</v>
      </c>
      <c r="S30" s="1">
        <v>45594</v>
      </c>
      <c r="T30" t="s">
        <v>47</v>
      </c>
      <c r="U30" s="1">
        <v>45625</v>
      </c>
      <c r="V30" t="s">
        <v>44</v>
      </c>
      <c r="W30" s="1">
        <v>45655</v>
      </c>
      <c r="X30" t="s">
        <v>45</v>
      </c>
    </row>
    <row r="31" spans="1:24" x14ac:dyDescent="0.4">
      <c r="A31" s="1">
        <v>45321</v>
      </c>
      <c r="B31" t="s">
        <v>43</v>
      </c>
      <c r="E31" s="1">
        <v>45381</v>
      </c>
      <c r="F31" t="s">
        <v>46</v>
      </c>
      <c r="G31" s="1">
        <v>45412</v>
      </c>
      <c r="H31" t="s">
        <v>42</v>
      </c>
      <c r="I31" s="1">
        <v>45442</v>
      </c>
      <c r="J31" t="s">
        <v>44</v>
      </c>
      <c r="K31" s="1">
        <v>45473</v>
      </c>
      <c r="L31" t="s">
        <v>47</v>
      </c>
      <c r="M31" s="1">
        <v>45503</v>
      </c>
      <c r="N31" t="s">
        <v>42</v>
      </c>
      <c r="O31" s="1">
        <v>45534</v>
      </c>
      <c r="P31" t="s">
        <v>45</v>
      </c>
      <c r="Q31" s="1">
        <v>45565</v>
      </c>
      <c r="R31" t="s">
        <v>47</v>
      </c>
      <c r="S31" s="1">
        <v>45595</v>
      </c>
      <c r="T31" t="s">
        <v>42</v>
      </c>
      <c r="U31" s="1">
        <v>45626</v>
      </c>
      <c r="V31" t="s">
        <v>45</v>
      </c>
      <c r="W31" s="1">
        <v>45656</v>
      </c>
      <c r="X31" t="s">
        <v>46</v>
      </c>
    </row>
    <row r="32" spans="1:24" x14ac:dyDescent="0.4">
      <c r="A32" s="1">
        <v>45322</v>
      </c>
      <c r="B32" t="s">
        <v>44</v>
      </c>
      <c r="E32" s="1">
        <v>45382</v>
      </c>
      <c r="F32" t="s">
        <v>47</v>
      </c>
      <c r="I32" s="1">
        <v>45443</v>
      </c>
      <c r="J32" t="s">
        <v>45</v>
      </c>
      <c r="M32" s="1">
        <v>45504</v>
      </c>
      <c r="N32" t="s">
        <v>43</v>
      </c>
      <c r="O32" s="1">
        <v>45535</v>
      </c>
      <c r="P32" t="s">
        <v>46</v>
      </c>
      <c r="S32" s="1">
        <v>45596</v>
      </c>
      <c r="T32" t="s">
        <v>43</v>
      </c>
      <c r="W32" s="1">
        <v>45657</v>
      </c>
      <c r="X32" t="s">
        <v>42</v>
      </c>
    </row>
  </sheetData>
  <sortState xmlns:xlrd2="http://schemas.microsoft.com/office/spreadsheetml/2017/richdata2" ref="A2:B32">
    <sortCondition ref="A2:A32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六曜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栗山敏之</dc:creator>
  <cp:lastModifiedBy>敏之 栗山</cp:lastModifiedBy>
  <cp:lastPrinted>2019-06-10T11:13:23Z</cp:lastPrinted>
  <dcterms:created xsi:type="dcterms:W3CDTF">2019-06-10T07:06:52Z</dcterms:created>
  <dcterms:modified xsi:type="dcterms:W3CDTF">2024-08-16T16:04:03Z</dcterms:modified>
</cp:coreProperties>
</file>